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553423A4-865A-4331-84AE-B15D685B9EF6}" xr6:coauthVersionLast="47" xr6:coauthVersionMax="47" xr10:uidLastSave="{00000000-0000-0000-0000-000000000000}"/>
  <workbookProtection workbookAlgorithmName="SHA-512" workbookHashValue="54fQ5nshqPwI+iF8ayB2CENJQEKrtNm0CfQ1q003UEVU7DM6PsJlQ+S/vicR9miXdjvdspvX7T89d7BqKpjFrQ==" workbookSaltValue="mA88eYWY/vrAQvtKUIMdog==" workbookSpinCount="100000" lockStructure="1"/>
  <bookViews>
    <workbookView xWindow="-120" yWindow="-120" windowWidth="29040" windowHeight="15720" xr2:uid="{2F5B4657-F5A5-400A-9559-4D61B62068E2}"/>
  </bookViews>
  <sheets>
    <sheet name="願書（様式1）" sheetId="4" r:id="rId1"/>
    <sheet name="【記入例】　願書（様式1）" sheetId="20" r:id="rId2"/>
    <sheet name="リスト" sheetId="1" state="hidden" r:id="rId3"/>
    <sheet name="一覧（縦）" sheetId="16" state="hidden" r:id="rId4"/>
  </sheets>
  <definedNames>
    <definedName name="_xlnm.Print_Area" localSheetId="1">'【記入例】　願書（様式1）'!$A$1:$Z$80</definedName>
    <definedName name="_xlnm.Print_Area" localSheetId="0">'願書（様式1）'!$A$1:$Z$80</definedName>
    <definedName name="Z_CF6C3156_0958_4EC2_86AF_C57342A02B73_.wvu.PrintArea" localSheetId="1" hidden="1">'【記入例】　願書（様式1）'!$A$2:$AH$71</definedName>
    <definedName name="Z_CF6C3156_0958_4EC2_86AF_C57342A02B73_.wvu.PrintArea" localSheetId="0" hidden="1">'願書（様式1）'!$A$2:$AH$71</definedName>
    <definedName name="Z_CF6C3156_0958_4EC2_86AF_C57342A02B73_.wvu.Rows" localSheetId="1" hidden="1">'【記入例】　願書（様式1）'!#REF!,'【記入例】　願書（様式1）'!#REF!,'【記入例】　願書（様式1）'!#REF!,'【記入例】　願書（様式1）'!#REF!,'【記入例】　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16" l="1"/>
  <c r="H36" i="20"/>
  <c r="B85" i="16"/>
  <c r="B84" i="16"/>
  <c r="B83" i="16"/>
  <c r="B82" i="16"/>
  <c r="B81" i="16"/>
  <c r="U36" i="20"/>
  <c r="H37" i="20" l="1"/>
  <c r="AA32" i="20" s="1"/>
  <c r="B10" i="16"/>
  <c r="B9" i="16"/>
  <c r="B55" i="16"/>
  <c r="B48" i="16"/>
  <c r="B41" i="16"/>
  <c r="B40" i="16"/>
  <c r="B39" i="16"/>
  <c r="B34" i="16"/>
  <c r="B27" i="16"/>
  <c r="B28" i="16"/>
  <c r="B29" i="16"/>
  <c r="B30" i="16"/>
  <c r="U36" i="4"/>
  <c r="B13" i="16" l="1"/>
  <c r="B11" i="16"/>
  <c r="B80" i="16" l="1"/>
  <c r="B79" i="16"/>
  <c r="B75" i="16"/>
  <c r="B74" i="16"/>
  <c r="B70" i="16"/>
  <c r="B69" i="16"/>
  <c r="B65" i="16"/>
  <c r="B64" i="16"/>
  <c r="B78" i="16"/>
  <c r="B77" i="16"/>
  <c r="B76" i="16"/>
  <c r="B73" i="16"/>
  <c r="B72" i="16"/>
  <c r="B71" i="16"/>
  <c r="B68" i="16"/>
  <c r="B67" i="16"/>
  <c r="B66" i="16"/>
  <c r="B63" i="16"/>
  <c r="B62" i="16"/>
  <c r="B61" i="16"/>
  <c r="B60" i="16"/>
  <c r="B53" i="16"/>
  <c r="B46" i="16"/>
  <c r="B59" i="16"/>
  <c r="B52" i="16"/>
  <c r="B45" i="16"/>
  <c r="B38" i="16"/>
  <c r="B58" i="16"/>
  <c r="B51" i="16"/>
  <c r="B44" i="16"/>
  <c r="B37" i="16"/>
  <c r="B57" i="16"/>
  <c r="B50" i="16"/>
  <c r="B43" i="16"/>
  <c r="B36" i="16"/>
  <c r="B56" i="16"/>
  <c r="B49" i="16"/>
  <c r="B42" i="16"/>
  <c r="B35" i="16"/>
  <c r="B54" i="16"/>
  <c r="B47" i="16"/>
  <c r="B33" i="16"/>
  <c r="B26" i="16"/>
  <c r="B25" i="16"/>
  <c r="B21" i="16"/>
  <c r="B22" i="16"/>
  <c r="B23" i="16"/>
  <c r="B20" i="16"/>
  <c r="B19" i="16"/>
  <c r="B18" i="16"/>
  <c r="B16" i="16"/>
  <c r="B14" i="16"/>
  <c r="B15" i="16" s="1"/>
  <c r="B12" i="16"/>
  <c r="B8" i="16"/>
  <c r="B7" i="16"/>
  <c r="B6" i="16"/>
  <c r="B5" i="16"/>
  <c r="B4" i="16"/>
  <c r="B3" i="16"/>
  <c r="B2" i="16"/>
  <c r="B1" i="16"/>
  <c r="B31" i="16" l="1"/>
  <c r="H36" i="4"/>
  <c r="B24" i="16" s="1"/>
  <c r="N26" i="4" l="1"/>
  <c r="H37" i="4"/>
  <c r="AA32" i="4" l="1"/>
  <c r="B3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1" authorId="0" shapeId="0" xr:uid="{C3D9FF95-3CF5-4EAE-AC4E-951D70A86CBA}">
      <text>
        <r>
          <rPr>
            <b/>
            <sz val="9"/>
            <color indexed="81"/>
            <rFont val="MS P ゴシック"/>
            <family val="3"/>
            <charset val="128"/>
          </rPr>
          <t>パスポートと同じ表記にしてください。</t>
        </r>
      </text>
    </comment>
    <comment ref="A17" authorId="0" shapeId="0" xr:uid="{FDC294AB-EC50-4F1D-B9FB-3C81A5113DAE}">
      <text>
        <r>
          <rPr>
            <sz val="9"/>
            <color indexed="81"/>
            <rFont val="MS P ゴシック"/>
            <family val="3"/>
            <charset val="128"/>
          </rPr>
          <t xml:space="preserve">在籍課程をプルダウンから選択してください。
</t>
        </r>
      </text>
    </comment>
    <comment ref="A22" authorId="0" shapeId="0" xr:uid="{401303D8-8E00-42CC-84E5-7C6CDD020EAD}">
      <text>
        <r>
          <rPr>
            <sz val="9"/>
            <color indexed="81"/>
            <rFont val="MS P ゴシック"/>
            <family val="3"/>
            <charset val="128"/>
          </rPr>
          <t xml:space="preserve">在籍課程をプルダウンから選択してください。
</t>
        </r>
      </text>
    </comment>
    <comment ref="Q23" authorId="0" shapeId="0" xr:uid="{2A565BE3-BDD7-4F31-A4A9-2946FDF35BCC}">
      <text>
        <r>
          <rPr>
            <sz val="9"/>
            <color indexed="81"/>
            <rFont val="MS P ゴシック"/>
            <family val="3"/>
            <charset val="128"/>
          </rPr>
          <t>渡日前の場合のみ記入してください。</t>
        </r>
      </text>
    </comment>
    <comment ref="I24" authorId="0" shapeId="0" xr:uid="{B52BF919-0639-4BB8-8947-60487B344681}">
      <text>
        <r>
          <rPr>
            <sz val="9"/>
            <color indexed="81"/>
            <rFont val="MS P ゴシック"/>
            <family val="3"/>
            <charset val="128"/>
          </rPr>
          <t>プルダウンから選択してください。</t>
        </r>
      </text>
    </comment>
    <comment ref="N26" authorId="0" shapeId="0" xr:uid="{18662EC0-F818-47BC-ADF5-0650D0A54516}">
      <text>
        <r>
          <rPr>
            <sz val="9"/>
            <color indexed="81"/>
            <rFont val="MS P ゴシック"/>
            <family val="3"/>
            <charset val="128"/>
          </rPr>
          <t>グレーの項目は入力不要です。</t>
        </r>
      </text>
    </comment>
    <comment ref="Q26" authorId="0" shapeId="0" xr:uid="{8571E2DE-B912-406F-BF93-EB36BA8100C3}">
      <text>
        <r>
          <rPr>
            <sz val="9"/>
            <color indexed="81"/>
            <rFont val="MS P ゴシック"/>
            <family val="3"/>
            <charset val="128"/>
          </rPr>
          <t>プルダウンから選択してください。</t>
        </r>
      </text>
    </comment>
    <comment ref="A30" authorId="0" shapeId="0" xr:uid="{8253FE35-7269-45C8-9AC3-F626AB2DC8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30" authorId="0" shapeId="0" xr:uid="{415B746C-30FC-4BE8-8D64-1EB8B8651BE6}">
      <text>
        <r>
          <rPr>
            <sz val="9"/>
            <color indexed="81"/>
            <rFont val="MS P ゴシック"/>
            <family val="3"/>
            <charset val="128"/>
          </rPr>
          <t>授業料、入学金、設備費など大学に納入する金額（学費免除額がある場合はその金額も含む）</t>
        </r>
      </text>
    </comment>
    <comment ref="N31" authorId="0" shapeId="0" xr:uid="{00000000-0006-0000-0300-000003000000}">
      <text>
        <r>
          <rPr>
            <sz val="9"/>
            <color indexed="81"/>
            <rFont val="MS P ゴシック"/>
            <family val="3"/>
            <charset val="128"/>
          </rPr>
          <t>⑦のうち、学費免除額がある場合はその金額を記入する。</t>
        </r>
      </text>
    </comment>
    <comment ref="N32" authorId="0" shapeId="0" xr:uid="{287E4BDD-47AB-4834-AB12-499733D2E2C5}">
      <text>
        <r>
          <rPr>
            <sz val="9"/>
            <color indexed="81"/>
            <rFont val="MS P ゴシック"/>
            <family val="3"/>
            <charset val="128"/>
          </rPr>
          <t>教科書代やパソコン代など、勉強に必要な教材の購入に充てる費用</t>
        </r>
      </text>
    </comment>
    <comment ref="A33" authorId="0" shapeId="0" xr:uid="{E6231B16-FA67-4B8D-8FC0-41A0EE251A10}">
      <text>
        <r>
          <rPr>
            <sz val="9"/>
            <color indexed="81"/>
            <rFont val="MS P ゴシック"/>
            <family val="3"/>
            <charset val="128"/>
          </rPr>
          <t>「2024年度（2024/4～2025/3）の1年間に支給される給付型奨学金（一時金を含む）の総額÷12」の金額を記入する。申請中で受給が未確定の場合は記入不要。</t>
        </r>
      </text>
    </comment>
    <comment ref="N33" authorId="0" shapeId="0" xr:uid="{D3649EE7-27BF-4913-B865-05703C2E1D59}">
      <text>
        <r>
          <rPr>
            <sz val="9"/>
            <color indexed="81"/>
            <rFont val="MS P ゴシック"/>
            <family val="3"/>
            <charset val="128"/>
          </rPr>
          <t>学生本人の負担分</t>
        </r>
      </text>
    </comment>
    <comment ref="H36" authorId="0" shapeId="0" xr:uid="{B3CD225A-DCAD-498E-8700-F0EF115A448F}">
      <text>
        <r>
          <rPr>
            <sz val="9"/>
            <color indexed="81"/>
            <rFont val="MS P ゴシック"/>
            <family val="3"/>
            <charset val="128"/>
          </rPr>
          <t>グレーの項目は入力不要です。</t>
        </r>
      </text>
    </comment>
    <comment ref="U36" authorId="0" shapeId="0" xr:uid="{6C601647-0400-417C-9DAC-72DD36BA4B70}">
      <text>
        <r>
          <rPr>
            <sz val="9"/>
            <color indexed="81"/>
            <rFont val="MS P ゴシック"/>
            <family val="3"/>
            <charset val="128"/>
          </rPr>
          <t>グレーの項目は入力不要です。</t>
        </r>
      </text>
    </comment>
    <comment ref="H37" authorId="0" shapeId="0" xr:uid="{0AE62AD1-E6F2-48B0-B34D-6B9B02844069}">
      <text>
        <r>
          <rPr>
            <sz val="9"/>
            <color indexed="81"/>
            <rFont val="MS P ゴシック"/>
            <family val="3"/>
            <charset val="128"/>
          </rPr>
          <t>グレーの項目は入力不要です。</t>
        </r>
      </text>
    </comment>
    <comment ref="A41" authorId="0" shapeId="0" xr:uid="{3DEA06D6-244E-4F03-92D1-0BAA62838055}">
      <text>
        <r>
          <rPr>
            <sz val="9"/>
            <color indexed="81"/>
            <rFont val="MS P ゴシック"/>
            <family val="3"/>
            <charset val="128"/>
          </rPr>
          <t>プルダウンから選択してください。
給付型奨学金…返済する必要がない奨学金
貸与型奨学金…返済する必要がある奨学金</t>
        </r>
      </text>
    </comment>
    <comment ref="X41" authorId="0" shapeId="0" xr:uid="{9148AA28-EDB3-499E-9CF9-030E26270F7A}">
      <text>
        <r>
          <rPr>
            <sz val="9"/>
            <color indexed="81"/>
            <rFont val="MS P ゴシック"/>
            <family val="3"/>
            <charset val="128"/>
          </rPr>
          <t>プルダウンから選択してください。</t>
        </r>
      </text>
    </comment>
    <comment ref="C51" authorId="0" shapeId="0" xr:uid="{7D4266C9-CA60-4A9F-8E3C-611C837853EB}">
      <text>
        <r>
          <rPr>
            <sz val="9"/>
            <color indexed="81"/>
            <rFont val="MS P ゴシック"/>
            <family val="3"/>
            <charset val="128"/>
          </rPr>
          <t>所在地：
日本国外の学校の場合…国名及び都市名を記入してください。
日本の学校の場合…都道府県名を記入してください。</t>
        </r>
      </text>
    </comment>
    <comment ref="A52" authorId="0" shapeId="0" xr:uid="{C69F965E-855C-49DC-B95C-76DB367CCADB}">
      <text>
        <r>
          <rPr>
            <sz val="9"/>
            <color indexed="81"/>
            <rFont val="MS P ゴシック"/>
            <family val="3"/>
            <charset val="128"/>
          </rPr>
          <t>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1" authorId="0" shapeId="0" xr:uid="{6AC13570-DE6F-4B9C-9F45-E9661A8D5AE7}">
      <text>
        <r>
          <rPr>
            <b/>
            <sz val="9"/>
            <color indexed="81"/>
            <rFont val="MS P ゴシック"/>
            <family val="3"/>
            <charset val="128"/>
          </rPr>
          <t>パスポートと同じ表記にしてください。</t>
        </r>
      </text>
    </comment>
    <comment ref="A17" authorId="0" shapeId="0" xr:uid="{9C4960E1-1895-47C2-9613-7D6867B61333}">
      <text>
        <r>
          <rPr>
            <sz val="9"/>
            <color indexed="81"/>
            <rFont val="MS P ゴシック"/>
            <family val="3"/>
            <charset val="128"/>
          </rPr>
          <t xml:space="preserve">在籍課程をプルダウンから選択してください。
</t>
        </r>
      </text>
    </comment>
    <comment ref="A22" authorId="0" shapeId="0" xr:uid="{A96510B5-5721-4F9A-B1F2-E0097193C6C5}">
      <text>
        <r>
          <rPr>
            <sz val="9"/>
            <color indexed="81"/>
            <rFont val="MS P ゴシック"/>
            <family val="3"/>
            <charset val="128"/>
          </rPr>
          <t xml:space="preserve">在籍課程をプルダウンから選択してください。
</t>
        </r>
      </text>
    </comment>
    <comment ref="Q23" authorId="0" shapeId="0" xr:uid="{CB67E25F-980E-45D8-BB9D-3F27419C53C2}">
      <text>
        <r>
          <rPr>
            <sz val="9"/>
            <color indexed="81"/>
            <rFont val="MS P ゴシック"/>
            <family val="3"/>
            <charset val="128"/>
          </rPr>
          <t>渡日前の場合のみ記入してください。</t>
        </r>
      </text>
    </comment>
    <comment ref="I24" authorId="0" shapeId="0" xr:uid="{184241EB-8B44-4BE3-A398-3B8DEA3646AC}">
      <text>
        <r>
          <rPr>
            <sz val="9"/>
            <color indexed="81"/>
            <rFont val="MS P ゴシック"/>
            <family val="3"/>
            <charset val="128"/>
          </rPr>
          <t>プルダウンから選択してください。</t>
        </r>
      </text>
    </comment>
    <comment ref="N26" authorId="0" shapeId="0" xr:uid="{E702D87A-D355-4082-91BA-38E9B47CF581}">
      <text>
        <r>
          <rPr>
            <sz val="9"/>
            <color indexed="81"/>
            <rFont val="MS P ゴシック"/>
            <family val="3"/>
            <charset val="128"/>
          </rPr>
          <t>グレーの項目は入力不要です。</t>
        </r>
      </text>
    </comment>
    <comment ref="Q26" authorId="0" shapeId="0" xr:uid="{DC86CBFF-A5D2-429A-BEA2-5F913FFA90DB}">
      <text>
        <r>
          <rPr>
            <sz val="9"/>
            <color indexed="81"/>
            <rFont val="MS P ゴシック"/>
            <family val="3"/>
            <charset val="128"/>
          </rPr>
          <t>プルダウンから選択してください。</t>
        </r>
      </text>
    </comment>
    <comment ref="A30" authorId="0" shapeId="0" xr:uid="{F72E756C-B1FE-4E52-9666-799DAE56D868}">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30" authorId="0" shapeId="0" xr:uid="{C5081DE5-5165-4EC5-A3C3-FA53F80BA2D4}">
      <text>
        <r>
          <rPr>
            <sz val="9"/>
            <color indexed="81"/>
            <rFont val="MS P ゴシック"/>
            <family val="3"/>
            <charset val="128"/>
          </rPr>
          <t>授業料、入学金、設備費など大学に納入する金額（学費免除額がある場合はその金額も含む）</t>
        </r>
      </text>
    </comment>
    <comment ref="N31" authorId="0" shapeId="0" xr:uid="{F1571875-A353-476C-9747-FD5CE50ECC88}">
      <text>
        <r>
          <rPr>
            <sz val="9"/>
            <color indexed="81"/>
            <rFont val="MS P ゴシック"/>
            <family val="3"/>
            <charset val="128"/>
          </rPr>
          <t>⑦のうち、学費免除額がある場合はその金額を記入する。</t>
        </r>
      </text>
    </comment>
    <comment ref="N32" authorId="0" shapeId="0" xr:uid="{9BFED433-D652-49C2-8579-BDB1548362A1}">
      <text>
        <r>
          <rPr>
            <sz val="9"/>
            <color indexed="81"/>
            <rFont val="MS P ゴシック"/>
            <family val="3"/>
            <charset val="128"/>
          </rPr>
          <t>教科書代やパソコン代など、勉強に必要な教材の購入に充てる費用</t>
        </r>
      </text>
    </comment>
    <comment ref="A33" authorId="0" shapeId="0" xr:uid="{D76A4AAF-59CE-4B2E-9961-6F4EEAACA4FF}">
      <text>
        <r>
          <rPr>
            <sz val="9"/>
            <color indexed="81"/>
            <rFont val="MS P ゴシック"/>
            <family val="3"/>
            <charset val="128"/>
          </rPr>
          <t>「2024年度（2024/4～2025/3）の1年間に支給される給付型奨学金（一時金を含む）の総額÷12」の金額を記入する。申請中で受給が未確定の場合は記入不要。</t>
        </r>
      </text>
    </comment>
    <comment ref="N33" authorId="0" shapeId="0" xr:uid="{4D7678AB-E68C-4B46-A2AB-5C28D4634D9B}">
      <text>
        <r>
          <rPr>
            <sz val="9"/>
            <color indexed="81"/>
            <rFont val="MS P ゴシック"/>
            <family val="3"/>
            <charset val="128"/>
          </rPr>
          <t>学生本人の負担分</t>
        </r>
      </text>
    </comment>
    <comment ref="H36" authorId="0" shapeId="0" xr:uid="{01F09BA0-4EF4-41FB-9995-1DF986EBBCFA}">
      <text>
        <r>
          <rPr>
            <sz val="9"/>
            <color indexed="81"/>
            <rFont val="MS P ゴシック"/>
            <family val="3"/>
            <charset val="128"/>
          </rPr>
          <t>グレーの項目は入力不要です。</t>
        </r>
      </text>
    </comment>
    <comment ref="U36" authorId="0" shapeId="0" xr:uid="{4A194290-55B4-4BC2-ACE6-FF9583121875}">
      <text>
        <r>
          <rPr>
            <sz val="9"/>
            <color indexed="81"/>
            <rFont val="MS P ゴシック"/>
            <family val="3"/>
            <charset val="128"/>
          </rPr>
          <t>グレーの項目は入力不要です。</t>
        </r>
      </text>
    </comment>
    <comment ref="H37" authorId="0" shapeId="0" xr:uid="{C7690E67-CADB-448A-8A1F-FE5620D4778E}">
      <text>
        <r>
          <rPr>
            <sz val="9"/>
            <color indexed="81"/>
            <rFont val="MS P ゴシック"/>
            <family val="3"/>
            <charset val="128"/>
          </rPr>
          <t>グレーの項目は入力不要です。</t>
        </r>
      </text>
    </comment>
    <comment ref="A41" authorId="0" shapeId="0" xr:uid="{19EE64BE-08C3-48C6-9C3D-54644A24EE9C}">
      <text>
        <r>
          <rPr>
            <sz val="9"/>
            <color indexed="81"/>
            <rFont val="MS P ゴシック"/>
            <family val="3"/>
            <charset val="128"/>
          </rPr>
          <t>プルダウンから選択してください。
給付型奨学金…返済する必要がない奨学金
貸与型奨学金…返済する必要がある奨学金</t>
        </r>
      </text>
    </comment>
    <comment ref="X41" authorId="0" shapeId="0" xr:uid="{200E781E-D582-43A3-8EA3-EAA62E6A45C1}">
      <text>
        <r>
          <rPr>
            <sz val="9"/>
            <color indexed="81"/>
            <rFont val="MS P ゴシック"/>
            <family val="3"/>
            <charset val="128"/>
          </rPr>
          <t>プルダウンから選択してください。</t>
        </r>
      </text>
    </comment>
    <comment ref="C51" authorId="0" shapeId="0" xr:uid="{4267D76A-CE45-406A-BF82-1EC9ED6CFB8D}">
      <text>
        <r>
          <rPr>
            <sz val="9"/>
            <color indexed="81"/>
            <rFont val="MS P ゴシック"/>
            <family val="3"/>
            <charset val="128"/>
          </rPr>
          <t>所在地：
日本国外の学校の場合…国名及び都市名を記入してください。
日本の学校の場合…都道府県名を記入してください。</t>
        </r>
      </text>
    </comment>
    <comment ref="A52" authorId="0" shapeId="0" xr:uid="{F7F32813-F98B-4720-B288-554B8724E486}">
      <text>
        <r>
          <rPr>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<sst xmlns="http://schemas.openxmlformats.org/spreadsheetml/2006/main" count="474" uniqueCount="228">
  <si>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</si>
  <si>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</si>
  <si>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</si>
  <si>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</si>
  <si>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</si>
  <si>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4"/>
  </si>
  <si>
    <t>まで</t>
    <phoneticPr fontId="4"/>
  </si>
  <si>
    <t>月</t>
    <rPh sb="0" eb="1">
      <t>ツキ</t>
    </rPh>
    <phoneticPr fontId="4"/>
  </si>
  <si>
    <t>年</t>
    <rPh sb="0" eb="1">
      <t>ネン</t>
    </rPh>
    <phoneticPr fontId="4"/>
  </si>
  <si>
    <t>から</t>
    <phoneticPr fontId="4"/>
  </si>
  <si>
    <t>在学・勤務期間</t>
    <rPh sb="0" eb="2">
      <t>ザイガク</t>
    </rPh>
    <rPh sb="3" eb="5">
      <t>キンム</t>
    </rPh>
    <rPh sb="5" eb="7">
      <t>キカン</t>
    </rPh>
    <phoneticPr fontId="4"/>
  </si>
  <si>
    <t>専攻分野・職務内容・地位</t>
    <rPh sb="0" eb="2">
      <t>センコウ</t>
    </rPh>
    <rPh sb="2" eb="4">
      <t>ブンヤ</t>
    </rPh>
    <rPh sb="5" eb="7">
      <t>ショクム</t>
    </rPh>
    <rPh sb="7" eb="9">
      <t>ナイヨウ</t>
    </rPh>
    <rPh sb="10" eb="12">
      <t>チイ</t>
    </rPh>
    <phoneticPr fontId="4"/>
  </si>
  <si>
    <t>学歴
職歴</t>
    <rPh sb="0" eb="2">
      <t>ガクレキ</t>
    </rPh>
    <rPh sb="3" eb="5">
      <t>ショクレキ</t>
    </rPh>
    <phoneticPr fontId="1"/>
  </si>
  <si>
    <t>円</t>
    <rPh sb="0" eb="1">
      <t>エン</t>
    </rPh>
    <phoneticPr fontId="4"/>
  </si>
  <si>
    <t>状況</t>
    <rPh sb="0" eb="2">
      <t>ジョウキョウ</t>
    </rPh>
    <phoneticPr fontId="4"/>
  </si>
  <si>
    <t>受給期間</t>
    <rPh sb="0" eb="2">
      <t>ジュキュウ</t>
    </rPh>
    <rPh sb="2" eb="4">
      <t>キカン</t>
    </rPh>
    <phoneticPr fontId="4"/>
  </si>
  <si>
    <t>支給団体名</t>
    <rPh sb="0" eb="2">
      <t>シキュウ</t>
    </rPh>
    <rPh sb="2" eb="4">
      <t>ダンタイ</t>
    </rPh>
    <rPh sb="4" eb="5">
      <t>メイ</t>
    </rPh>
    <phoneticPr fontId="4"/>
  </si>
  <si>
    <t>円</t>
    <rPh sb="0" eb="1">
      <t>エン</t>
    </rPh>
    <phoneticPr fontId="1"/>
  </si>
  <si>
    <t>収入―支出</t>
    <rPh sb="0" eb="2">
      <t>シュウニュウ</t>
    </rPh>
    <rPh sb="3" eb="5">
      <t>シシュツ</t>
    </rPh>
    <phoneticPr fontId="1"/>
  </si>
  <si>
    <t>歳）</t>
    <rPh sb="0" eb="1">
      <t>サイ</t>
    </rPh>
    <phoneticPr fontId="4"/>
  </si>
  <si>
    <t>日</t>
    <rPh sb="0" eb="1">
      <t>ニチ</t>
    </rPh>
    <phoneticPr fontId="4"/>
  </si>
  <si>
    <t>性別</t>
    <rPh sb="0" eb="2">
      <t>セイベツ</t>
    </rPh>
    <phoneticPr fontId="4"/>
  </si>
  <si>
    <t>生年月日</t>
    <rPh sb="0" eb="2">
      <t>セイネン</t>
    </rPh>
    <rPh sb="2" eb="4">
      <t>ガッピ</t>
    </rPh>
    <phoneticPr fontId="4"/>
  </si>
  <si>
    <t>漢字
(ある場合)</t>
    <rPh sb="0" eb="2">
      <t>カンジ</t>
    </rPh>
    <rPh sb="6" eb="8">
      <t>バアイ</t>
    </rPh>
    <phoneticPr fontId="1"/>
  </si>
  <si>
    <t>氏　　　　　名</t>
    <rPh sb="0" eb="1">
      <t>シ</t>
    </rPh>
    <rPh sb="6" eb="7">
      <t>メイ</t>
    </rPh>
    <phoneticPr fontId="4"/>
  </si>
  <si>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4"/>
  </si>
  <si>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</si>
  <si>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</si>
  <si>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</si>
  <si>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</si>
  <si>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年</t>
    <rPh sb="0" eb="1">
      <t>ネン</t>
    </rPh>
    <phoneticPr fontId="1"/>
  </si>
  <si>
    <t>渡日状況</t>
    <rPh sb="0" eb="2">
      <t>トニチ</t>
    </rPh>
    <rPh sb="2" eb="4">
      <t>ジョウキョウ</t>
    </rPh>
    <phoneticPr fontId="1"/>
  </si>
  <si>
    <t>年次</t>
    <rPh sb="0" eb="1">
      <t>ネン</t>
    </rPh>
    <rPh sb="1" eb="2">
      <t>ツギ</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</si>
  <si>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</si>
  <si>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</si>
  <si>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</si>
  <si>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</si>
  <si>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</si>
  <si>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</si>
  <si>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4"/>
  </si>
  <si>
    <t>③特別研究員 研究奨励金</t>
    <rPh sb="1" eb="3">
      <t>トクベツ</t>
    </rPh>
    <rPh sb="3" eb="6">
      <t>ケンキュウイン</t>
    </rPh>
    <rPh sb="7" eb="9">
      <t>ケンキュウ</t>
    </rPh>
    <rPh sb="9" eb="12">
      <t>ショウレイキン</t>
    </rPh>
    <phoneticPr fontId="4"/>
  </si>
  <si>
    <t>④併給奨学金（給付型のみ）</t>
    <rPh sb="1" eb="3">
      <t>ヘイキュウ</t>
    </rPh>
    <rPh sb="3" eb="6">
      <t>ショウガクキン</t>
    </rPh>
    <rPh sb="8" eb="10">
      <t>キュウフ</t>
    </rPh>
    <rPh sb="10" eb="11">
      <t>ガタ</t>
    </rPh>
    <phoneticPr fontId="4"/>
  </si>
  <si>
    <t>⑤貯金の取り崩し</t>
    <rPh sb="1" eb="3">
      <t>チョキン</t>
    </rPh>
    <rPh sb="4" eb="5">
      <t>ト</t>
    </rPh>
    <rPh sb="6" eb="7">
      <t>クズ</t>
    </rPh>
    <phoneticPr fontId="4"/>
  </si>
  <si>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</si>
  <si>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4"/>
  </si>
  <si>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</si>
  <si>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</si>
  <si>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</si>
  <si>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4"/>
  </si>
  <si>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</si>
  <si>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</si>
  <si>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4"/>
  </si>
  <si>
    <t>月額（一時金の場合は支給額の1/12の金額）</t>
    <rPh sb="0" eb="2">
      <t>ゲツガク</t>
    </rPh>
    <rPh sb="3" eb="6">
      <t>イチジキン</t>
    </rPh>
    <rPh sb="7" eb="9">
      <t>バアイ</t>
    </rPh>
    <rPh sb="10" eb="12">
      <t>シキュウ</t>
    </rPh>
    <rPh sb="12" eb="13">
      <t>ガク</t>
    </rPh>
    <rPh sb="19" eb="21">
      <t>キンガク</t>
    </rPh>
    <phoneticPr fontId="4"/>
  </si>
  <si>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4"/>
  </si>
  <si>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</si>
  <si>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</si>
  <si>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</si>
  <si>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</si>
  <si>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</si>
  <si>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</si>
  <si>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</si>
  <si>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</si>
  <si>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</si>
  <si>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</si>
  <si>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</si>
  <si>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</si>
  <si>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</si>
  <si>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</si>
  <si>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</si>
  <si>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</si>
  <si>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</si>
  <si>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</si>
  <si>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</si>
  <si>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</si>
  <si>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</si>
  <si>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</si>
  <si>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</si>
  <si>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</si>
  <si>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</si>
  <si>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</si>
  <si>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</si>
  <si>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</si>
  <si>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</si>
  <si>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</si>
  <si>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</si>
  <si>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</si>
  <si>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</si>
  <si>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</si>
  <si>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</si>
  <si>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</si>
  <si>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</si>
  <si>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</si>
  <si>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</si>
  <si>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</si>
  <si>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</si>
  <si>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</si>
  <si>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</si>
  <si>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</si>
  <si>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</si>
  <si>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</si>
  <si>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</si>
  <si>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</si>
  <si>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</si>
  <si>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</si>
  <si>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</si>
  <si>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</si>
  <si>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</si>
  <si>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</si>
  <si>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</si>
  <si>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</si>
  <si>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</si>
  <si>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</si>
  <si>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</si>
  <si>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</si>
  <si>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</si>
  <si>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</si>
  <si>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</si>
  <si>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</si>
  <si>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</si>
  <si>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</si>
  <si>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</si>
  <si>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</si>
  <si>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</si>
  <si>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</si>
  <si>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</si>
  <si>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</si>
  <si>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</si>
  <si>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</si>
  <si>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</si>
  <si>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</si>
  <si>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国籍・地域</t>
    <phoneticPr fontId="1"/>
  </si>
  <si>
    <t>渡日状況</t>
    <phoneticPr fontId="1"/>
  </si>
  <si>
    <t>渡日予定時期</t>
    <rPh sb="0" eb="4">
      <t>トニチヨテイ</t>
    </rPh>
    <rPh sb="4" eb="6">
      <t>ジキ</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</si>
  <si>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</si>
  <si>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</si>
  <si>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</si>
  <si>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</si>
  <si>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t>CLICK HERE▼</t>
    <phoneticPr fontId="1"/>
  </si>
  <si>
    <t>学科・専攻</t>
    <rPh sb="0" eb="2">
      <t>ガッカ</t>
    </rPh>
    <rPh sb="3" eb="5">
      <t>センコウ</t>
    </rPh>
    <phoneticPr fontId="1"/>
  </si>
  <si>
    <t>A奨学金</t>
    <phoneticPr fontId="1"/>
  </si>
  <si>
    <t>A財団</t>
    <phoneticPr fontId="1"/>
  </si>
  <si>
    <t>CLICK HERE▼</t>
  </si>
  <si>
    <t>カナ</t>
    <phoneticPr fontId="1"/>
  </si>
  <si>
    <t>入学年月</t>
    <rPh sb="0" eb="2">
      <t>ニュウガク</t>
    </rPh>
    <rPh sb="2" eb="4">
      <t>ネンゲツ</t>
    </rPh>
    <phoneticPr fontId="1"/>
  </si>
  <si>
    <t>卒業・修了予定年月</t>
    <rPh sb="0" eb="2">
      <t>ソツギョウ</t>
    </rPh>
    <rPh sb="3" eb="5">
      <t>シュウリョウ</t>
    </rPh>
    <rPh sb="5" eb="7">
      <t>ヨテイ</t>
    </rPh>
    <rPh sb="7" eb="9">
      <t>ネンゲツ</t>
    </rPh>
    <phoneticPr fontId="1"/>
  </si>
  <si>
    <t>⑧（⑦のうち）学費免除額</t>
    <rPh sb="7" eb="12">
      <t>ガクヒメンジョガク</t>
    </rPh>
    <phoneticPr fontId="4"/>
  </si>
  <si>
    <t>⑨教材費</t>
    <rPh sb="1" eb="4">
      <t>キョウザイヒ</t>
    </rPh>
    <phoneticPr fontId="4"/>
  </si>
  <si>
    <t>⑩食費</t>
    <rPh sb="1" eb="3">
      <t>ショクヒ</t>
    </rPh>
    <phoneticPr fontId="4"/>
  </si>
  <si>
    <t>⑪住居費</t>
    <rPh sb="1" eb="4">
      <t>ジュウキョヒ</t>
    </rPh>
    <phoneticPr fontId="4"/>
  </si>
  <si>
    <t>⑫その他
（光熱費・通信費・交通費等）</t>
    <rPh sb="3" eb="4">
      <t>タ</t>
    </rPh>
    <rPh sb="6" eb="9">
      <t>コウネツヒ</t>
    </rPh>
    <rPh sb="10" eb="13">
      <t>ツウシンヒ</t>
    </rPh>
    <rPh sb="14" eb="17">
      <t>コウツウヒ</t>
    </rPh>
    <rPh sb="17" eb="18">
      <t>トウ</t>
    </rPh>
    <phoneticPr fontId="4"/>
  </si>
  <si>
    <t>支出合計　</t>
    <rPh sb="0" eb="2">
      <t>シシュツ</t>
    </rPh>
    <rPh sb="2" eb="4">
      <t>ゴウケイ</t>
    </rPh>
    <phoneticPr fontId="4"/>
  </si>
  <si>
    <t>収入合計</t>
    <rPh sb="0" eb="2">
      <t>シュウニュウ</t>
    </rPh>
    <rPh sb="2" eb="4">
      <t>ゴウケイ</t>
    </rPh>
    <phoneticPr fontId="4"/>
  </si>
  <si>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</si>
  <si>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</si>
  <si>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</si>
  <si>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</si>
  <si>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</si>
  <si>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</si>
  <si>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学校名</t>
    <rPh sb="0" eb="2">
      <t>ガッコウ</t>
    </rPh>
    <rPh sb="2" eb="3">
      <t>メイ</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</si>
  <si>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</si>
  <si>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</si>
  <si>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</si>
  <si>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</si>
  <si>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</si>
  <si>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</si>
  <si>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</si>
  <si>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</si>
  <si>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</si>
  <si>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KYOUKAI　TARO</t>
  </si>
  <si>
    <t>協会　太郎</t>
  </si>
  <si>
    <t>ABC国</t>
    <rPh sb="3" eb="4">
      <t>クニ</t>
    </rPh>
    <phoneticPr fontId="1"/>
  </si>
  <si>
    <t>学校名又は勤務先
（所在地）</t>
    <rPh sb="0" eb="2">
      <t>ガッコウ</t>
    </rPh>
    <rPh sb="2" eb="3">
      <t>メイ</t>
    </rPh>
    <rPh sb="3" eb="4">
      <t>マタ</t>
    </rPh>
    <rPh sb="5" eb="8">
      <t>キンムサキ</t>
    </rPh>
    <rPh sb="10" eb="13">
      <t>ショザイチ</t>
    </rPh>
    <phoneticPr fontId="4"/>
  </si>
  <si>
    <t>英語ｱﾙﾌｧﾍﾞｯﾄ
（半角・大文字）</t>
    <rPh sb="0" eb="2">
      <t>エイゴ</t>
    </rPh>
    <rPh sb="12" eb="14">
      <t>ハンカク</t>
    </rPh>
    <rPh sb="15" eb="18">
      <t>オオモジ</t>
    </rPh>
    <phoneticPr fontId="1"/>
  </si>
  <si>
    <t>貸与型</t>
    <rPh sb="0" eb="3">
      <t>タイヨガタ</t>
    </rPh>
    <phoneticPr fontId="1"/>
  </si>
  <si>
    <t>年</t>
    <rPh sb="0" eb="1">
      <t>ネン</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</si>
  <si>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</si>
  <si>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</si>
  <si>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4"/>
  </si>
  <si>
    <t>K高等学校
（▲▲国、××市）</t>
    <rPh sb="9" eb="10">
      <t>クニ</t>
    </rPh>
    <rPh sb="13" eb="14">
      <t>シ</t>
    </rPh>
    <phoneticPr fontId="1"/>
  </si>
  <si>
    <t>●留学計画等</t>
    <rPh sb="1" eb="3">
      <t>リュウガク</t>
    </rPh>
    <rPh sb="3" eb="5">
      <t>ケイカク</t>
    </rPh>
    <rPh sb="5" eb="6">
      <t>トウ</t>
    </rPh>
    <phoneticPr fontId="1"/>
  </si>
  <si>
    <t>（1）在籍中の学習・研究計画</t>
    <rPh sb="3" eb="6">
      <t>ザイセキチュウ</t>
    </rPh>
    <rPh sb="7" eb="9">
      <t>ガクシュウ</t>
    </rPh>
    <rPh sb="10" eb="12">
      <t>ケンキュウ</t>
    </rPh>
    <rPh sb="12" eb="14">
      <t>ケイカク</t>
    </rPh>
    <phoneticPr fontId="1"/>
  </si>
  <si>
    <t>概要・
テーマ</t>
    <rPh sb="0" eb="2">
      <t>ガイヨウ</t>
    </rPh>
    <phoneticPr fontId="1"/>
  </si>
  <si>
    <t>(2)　(1)の研究を日本に留学して行う理由</t>
    <rPh sb="8" eb="10">
      <t>ケンキュウ</t>
    </rPh>
    <rPh sb="11" eb="13">
      <t>ニホン</t>
    </rPh>
    <rPh sb="14" eb="16">
      <t>リュウガク</t>
    </rPh>
    <rPh sb="18" eb="19">
      <t>オコナ</t>
    </rPh>
    <rPh sb="20" eb="22">
      <t>リユウ</t>
    </rPh>
    <phoneticPr fontId="1"/>
  </si>
  <si>
    <t>（3）現在の研究又は研究成果が、将来、どのように社会に役立てられる(活用できる)と思うか。</t>
    <phoneticPr fontId="1"/>
  </si>
  <si>
    <t>（4）学業修了後、どのような進路を希望するか。また、将来どのような職業・仕事に就きたいと思うか。</t>
    <phoneticPr fontId="1"/>
  </si>
  <si>
    <r>
      <rPr>
        <sz val="10"/>
        <rFont val="ＭＳ Ｐ明朝"/>
        <family val="1"/>
        <charset val="128"/>
      </rPr>
      <t>学籍状況</t>
    </r>
    <r>
      <rPr>
        <b/>
        <sz val="10"/>
        <rFont val="ＭＳ Ｐ明朝"/>
        <family val="1"/>
        <charset val="128"/>
      </rPr>
      <t>（申請時点）</t>
    </r>
    <rPh sb="0" eb="2">
      <t>ガクセキ</t>
    </rPh>
    <rPh sb="2" eb="4">
      <t>ジョウキョウ</t>
    </rPh>
    <rPh sb="5" eb="7">
      <t>シンセイ</t>
    </rPh>
    <rPh sb="7" eb="9">
      <t>ジテン</t>
    </rPh>
    <phoneticPr fontId="4"/>
  </si>
  <si>
    <r>
      <rPr>
        <sz val="18"/>
        <rFont val="ＭＳ Ｐ明朝"/>
        <family val="1"/>
        <charset val="128"/>
      </rPr>
      <t xml:space="preserve">写真
</t>
    </r>
    <r>
      <rPr>
        <sz val="8"/>
        <rFont val="ＭＳ Ｐ明朝"/>
        <family val="1"/>
        <charset val="128"/>
      </rPr>
      <t>データを貼り付けること</t>
    </r>
    <r>
      <rPr>
        <sz val="9"/>
        <rFont val="ＭＳ Ｐ明朝"/>
        <family val="1"/>
        <charset val="128"/>
      </rPr>
      <t xml:space="preserve">
( 50KB以内）                                </t>
    </r>
    <rPh sb="0" eb="2">
      <t>シャシン</t>
    </rPh>
    <rPh sb="7" eb="8">
      <t>ハ</t>
    </rPh>
    <rPh sb="9" eb="10">
      <t>ツ</t>
    </rPh>
    <rPh sb="21" eb="23">
      <t>イナイ</t>
    </rPh>
    <phoneticPr fontId="4"/>
  </si>
  <si>
    <r>
      <t>学籍状況</t>
    </r>
    <r>
      <rPr>
        <b/>
        <sz val="10"/>
        <rFont val="ＭＳ Ｐ明朝"/>
        <family val="1"/>
        <charset val="128"/>
      </rPr>
      <t>（支給開始時点）</t>
    </r>
    <rPh sb="0" eb="2">
      <t>ガクセキ</t>
    </rPh>
    <rPh sb="2" eb="4">
      <t>ジョウキョウ</t>
    </rPh>
    <rPh sb="5" eb="7">
      <t>シキュウ</t>
    </rPh>
    <rPh sb="7" eb="9">
      <t>カイシ</t>
    </rPh>
    <rPh sb="9" eb="11">
      <t>ジテン</t>
    </rPh>
    <phoneticPr fontId="4"/>
  </si>
  <si>
    <r>
      <t xml:space="preserve">収入内訳(全て平均月額を記入すること)
</t>
    </r>
    <r>
      <rPr>
        <sz val="8"/>
        <rFont val="ＭＳ Ｐ明朝"/>
        <family val="1"/>
        <charset val="128"/>
      </rPr>
      <t>※本国の家庭の収入、日本国外にいる配偶者の収入等、
生計を一にする</t>
    </r>
    <r>
      <rPr>
        <u/>
        <sz val="8"/>
        <rFont val="ＭＳ Ｐ明朝"/>
        <family val="1"/>
        <charset val="128"/>
      </rPr>
      <t>別居者</t>
    </r>
    <r>
      <rPr>
        <sz val="8"/>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4"/>
  </si>
  <si>
    <t>キョウカイ　タロウ</t>
  </si>
  <si>
    <t>美術史研究科</t>
    <rPh sb="0" eb="3">
      <t>ビジュツシ</t>
    </rPh>
    <rPh sb="3" eb="6">
      <t>ケンキュウカ</t>
    </rPh>
    <phoneticPr fontId="1"/>
  </si>
  <si>
    <t>美術史専攻</t>
    <rPh sb="0" eb="3">
      <t>ビジュツシ</t>
    </rPh>
    <rPh sb="3" eb="5">
      <t>センコウ</t>
    </rPh>
    <phoneticPr fontId="1"/>
  </si>
  <si>
    <t>○○大学</t>
    <phoneticPr fontId="1"/>
  </si>
  <si>
    <t>△△大学</t>
    <rPh sb="2" eb="4">
      <t>ダイガク</t>
    </rPh>
    <phoneticPr fontId="1"/>
  </si>
  <si>
    <t>美術学部</t>
    <rPh sb="0" eb="2">
      <t>ビジュツ</t>
    </rPh>
    <rPh sb="2" eb="4">
      <t>ガクブ</t>
    </rPh>
    <phoneticPr fontId="1"/>
  </si>
  <si>
    <t>芸術学科</t>
    <rPh sb="0" eb="2">
      <t>ゲイジュツ</t>
    </rPh>
    <rPh sb="2" eb="4">
      <t>ガッカ</t>
    </rPh>
    <phoneticPr fontId="1"/>
  </si>
  <si>
    <t>××における△△の解析</t>
    <phoneticPr fontId="1"/>
  </si>
  <si>
    <t>私は〇〇に興味があり、××における△△の解析を研究しています。・・・・・・・</t>
    <phoneticPr fontId="1"/>
  </si>
  <si>
    <t>私が「××における△△の解析」を日本で研究する理由は・・・・・・・</t>
    <rPh sb="0" eb="1">
      <t>ワタシ</t>
    </rPh>
    <rPh sb="16" eb="18">
      <t>ニホン</t>
    </rPh>
    <rPh sb="19" eb="21">
      <t>ケンキュウ</t>
    </rPh>
    <rPh sb="23" eb="25">
      <t>リユウ</t>
    </rPh>
    <phoneticPr fontId="1"/>
  </si>
  <si>
    <t>在学中に学んだ××を生かして、卒業後は〇〇になりたいと思っています。・・・・・・</t>
    <phoneticPr fontId="1"/>
  </si>
  <si>
    <t>研究の成果を、○○の形で社会に役立てたいと考えています。・・・・・・</t>
    <rPh sb="0" eb="2">
      <t>ケンキュウ</t>
    </rPh>
    <rPh sb="3" eb="5">
      <t>セイカ</t>
    </rPh>
    <rPh sb="10" eb="11">
      <t>カタチ</t>
    </rPh>
    <rPh sb="12" eb="14">
      <t>シャカイ</t>
    </rPh>
    <rPh sb="15" eb="17">
      <t>ヤクダ</t>
    </rPh>
    <rPh sb="21" eb="22">
      <t>カンガ</t>
    </rPh>
    <phoneticPr fontId="1"/>
  </si>
  <si>
    <t>（3）現在の研究又は研究成果が、将来、どのように社会に役立てられる(活用できる)と思うか。</t>
  </si>
  <si>
    <t>（4）学業修了後、どのような進路を希望するか。また、将来どのような職業・仕事に就きたいと思うか。</t>
  </si>
  <si>
    <t>2024年度JEES・石橋財団奨学金(前期・受入)　願書</t>
    <rPh sb="4" eb="6">
      <t>ネンド</t>
    </rPh>
    <rPh sb="11" eb="13">
      <t>イシバシ</t>
    </rPh>
    <rPh sb="13" eb="15">
      <t>ザイダン</t>
    </rPh>
    <rPh sb="15" eb="18">
      <t>ショウガクキン</t>
    </rPh>
    <rPh sb="19" eb="21">
      <t>ゼンキ</t>
    </rPh>
    <rPh sb="22" eb="24">
      <t>ウケイレ</t>
    </rPh>
    <rPh sb="26" eb="28">
      <t>ガンショ</t>
    </rPh>
    <phoneticPr fontId="4"/>
  </si>
  <si>
    <t xml:space="preserve">   私は、本奨学金の募集・推薦要項の全記載内容に同意・了承の上、2024年度JEES・石橋財団奨学金(前期・受入)の奨学生として採用願いたく、願書の記載事項に相違ありませんので、ここに申請いたします。また、募集・推薦要項15(2)①から⑤の目的で、願書の記載事項を寄付者に開示・提供することに同意いたします。なお、奨学生として採用された場合は、他の奨学金を受給することを目的として、本奨学金を辞退することはいたしません。</t>
    <rPh sb="3" eb="4">
      <t>ワタシ</t>
    </rPh>
    <rPh sb="59" eb="62">
      <t>ショウガクセイ</t>
    </rPh>
    <rPh sb="65" eb="67">
      <t>サイヨウ</t>
    </rPh>
    <rPh sb="67" eb="68">
      <t>ネガイ</t>
    </rPh>
    <rPh sb="72" eb="74">
      <t>ガンショ</t>
    </rPh>
    <rPh sb="75" eb="77">
      <t>キサイ</t>
    </rPh>
    <rPh sb="77" eb="79">
      <t>ジコウ</t>
    </rPh>
    <rPh sb="80" eb="82">
      <t>ソウイ</t>
    </rPh>
    <rPh sb="93" eb="95">
      <t>シンセイ</t>
    </rPh>
    <rPh sb="104" eb="106">
      <t>ボシュウ</t>
    </rPh>
    <rPh sb="107" eb="109">
      <t>スイセン</t>
    </rPh>
    <rPh sb="109" eb="111">
      <t>ヨウコウ</t>
    </rPh>
    <rPh sb="121" eb="123">
      <t>モクテキ</t>
    </rPh>
    <rPh sb="125" eb="127">
      <t>ガンショ</t>
    </rPh>
    <rPh sb="128" eb="130">
      <t>キサイ</t>
    </rPh>
    <rPh sb="130" eb="132">
      <t>ジコウ</t>
    </rPh>
    <rPh sb="133" eb="135">
      <t>キフ</t>
    </rPh>
    <rPh sb="135" eb="136">
      <t>シャ</t>
    </rPh>
    <rPh sb="137" eb="139">
      <t>カイジ</t>
    </rPh>
    <rPh sb="140" eb="142">
      <t>テイキョウ</t>
    </rPh>
    <rPh sb="147" eb="149">
      <t>ドウイ</t>
    </rPh>
    <rPh sb="158" eb="161">
      <t>ショウガクセイ</t>
    </rPh>
    <rPh sb="173" eb="174">
      <t>タ</t>
    </rPh>
    <rPh sb="175" eb="178">
      <t>ショウガクキン</t>
    </rPh>
    <rPh sb="179" eb="181">
      <t>ジュキュウ</t>
    </rPh>
    <rPh sb="186" eb="188">
      <t>モクテキ</t>
    </rPh>
    <rPh sb="192" eb="193">
      <t>ホン</t>
    </rPh>
    <rPh sb="193" eb="196">
      <t>ショウガクキン</t>
    </rPh>
    <rPh sb="197" eb="199">
      <t>ジタイ</t>
    </rPh>
    <phoneticPr fontId="4"/>
  </si>
  <si>
    <t>●応募者の経済状況（2024年度見込み）</t>
    <rPh sb="1" eb="4">
      <t>オウボシャ</t>
    </rPh>
    <rPh sb="5" eb="7">
      <t>ケイザイ</t>
    </rPh>
    <rPh sb="7" eb="9">
      <t>ジョウキョウ</t>
    </rPh>
    <rPh sb="14" eb="16">
      <t>ネンド</t>
    </rPh>
    <rPh sb="16" eb="18">
      <t>ミコ</t>
    </rPh>
    <phoneticPr fontId="4"/>
  </si>
  <si>
    <t>（2024年4月1日時点で</t>
    <rPh sb="5" eb="6">
      <t>ネン</t>
    </rPh>
    <rPh sb="7" eb="8">
      <t>ガツ</t>
    </rPh>
    <rPh sb="9" eb="10">
      <t>ニチ</t>
    </rPh>
    <rPh sb="10" eb="12">
      <t>ジテン</t>
    </rPh>
    <phoneticPr fontId="4"/>
  </si>
  <si>
    <t>受給履歴</t>
    <rPh sb="0" eb="4">
      <t>ジュキュウリレキ</t>
    </rPh>
    <phoneticPr fontId="1"/>
  </si>
  <si>
    <t>ある</t>
    <phoneticPr fontId="1"/>
  </si>
  <si>
    <t>ない</t>
  </si>
  <si>
    <t>ない</t>
    <phoneticPr fontId="1"/>
  </si>
  <si>
    <t>本奨学金の受給履歴</t>
    <rPh sb="0" eb="4">
      <t>ホンショウガクキン</t>
    </rPh>
    <rPh sb="5" eb="9">
      <t>ジュキュウリレキ</t>
    </rPh>
    <phoneticPr fontId="1"/>
  </si>
  <si>
    <t xml:space="preserve"> CLICK HERE▼</t>
    <phoneticPr fontId="1"/>
  </si>
  <si>
    <r>
      <rPr>
        <sz val="11"/>
        <color theme="1"/>
        <rFont val="Times New Roman"/>
        <family val="1"/>
      </rPr>
      <t>CLICK HERE</t>
    </r>
    <r>
      <rPr>
        <sz val="11"/>
        <color theme="1"/>
        <rFont val="ＭＳ Ｐ明朝"/>
        <family val="1"/>
        <charset val="128"/>
      </rPr>
      <t xml:space="preserve"> ▼</t>
    </r>
    <phoneticPr fontId="1"/>
  </si>
  <si>
    <t>CLICK HERE ▼</t>
  </si>
  <si>
    <t>●本奨学金の受給履歴　：　過去に本奨学金を受給したことが</t>
    <rPh sb="1" eb="5">
      <t>ホンショウガクキン</t>
    </rPh>
    <rPh sb="6" eb="10">
      <t>ジュキュウリレキ</t>
    </rPh>
    <rPh sb="13" eb="15">
      <t>カコ</t>
    </rPh>
    <rPh sb="16" eb="20">
      <t>ホンショウガクキン</t>
    </rPh>
    <rPh sb="21" eb="23">
      <t>ジュキュウ</t>
    </rPh>
    <phoneticPr fontId="1"/>
  </si>
  <si>
    <t>（過去に本奨学金を受給したことがある場合、再度採用された場合の奨学金支給期間は過去の支給期間と合わせて最長2年間です。）</t>
    <rPh sb="1" eb="3">
      <t>カコ</t>
    </rPh>
    <rPh sb="4" eb="8">
      <t>ホンショウガクキン</t>
    </rPh>
    <rPh sb="9" eb="11">
      <t>ジュキュウ</t>
    </rPh>
    <rPh sb="18" eb="20">
      <t>バアイ</t>
    </rPh>
    <rPh sb="21" eb="23">
      <t>サイド</t>
    </rPh>
    <rPh sb="23" eb="25">
      <t>サイヨウ</t>
    </rPh>
    <rPh sb="28" eb="30">
      <t>バアイ</t>
    </rPh>
    <rPh sb="31" eb="34">
      <t>ショウガクキン</t>
    </rPh>
    <rPh sb="34" eb="38">
      <t>シキュウキカン</t>
    </rPh>
    <rPh sb="39" eb="41">
      <t>カコ</t>
    </rPh>
    <rPh sb="42" eb="46">
      <t>シキュウキカン</t>
    </rPh>
    <rPh sb="47" eb="48">
      <t>ア</t>
    </rPh>
    <rPh sb="51" eb="53">
      <t>サイチョウ</t>
    </rPh>
    <rPh sb="54" eb="56">
      <t>ネンカン</t>
    </rPh>
    <phoneticPr fontId="1"/>
  </si>
  <si>
    <t>●他の奨学金（一時金を含む）受給・申請状況
　※2024年4月～2025年3月に受給する（予定を含む）奨学金のみ記入すること。</t>
    <rPh sb="28" eb="29">
      <t>ネン</t>
    </rPh>
    <rPh sb="30" eb="31">
      <t>ガツ</t>
    </rPh>
    <rPh sb="36" eb="37">
      <t>ネン</t>
    </rPh>
    <rPh sb="38" eb="39">
      <t>ガツ</t>
    </rPh>
    <rPh sb="40" eb="42">
      <t>ジュキュウ</t>
    </rPh>
    <rPh sb="45" eb="47">
      <t>ヨテイ</t>
    </rPh>
    <rPh sb="48" eb="49">
      <t>フク</t>
    </rPh>
    <rPh sb="51" eb="54">
      <t>ショウガクキン</t>
    </rPh>
    <rPh sb="56" eb="58">
      <t>キニュウ</t>
    </rPh>
    <phoneticPr fontId="4"/>
  </si>
  <si>
    <t>●学歴・職歴（高等学校以降）
　※記入欄が足りない場合は高等学校以降の直近4件を記入すること。アルバイト歴は記載しないこと。</t>
    <phoneticPr fontId="4"/>
  </si>
  <si>
    <t>●学歴・職歴（高等学校以降）
　※記入欄が足りない場合は高等学校以降の直近4件を記入すること。アルバイト歴は記載しないこと。</t>
    <rPh sb="17" eb="19">
      <t>キニュウ</t>
    </rPh>
    <rPh sb="19" eb="20">
      <t>ラン</t>
    </rPh>
    <rPh sb="21" eb="22">
      <t>タ</t>
    </rPh>
    <rPh sb="25" eb="27">
      <t>バアイ</t>
    </rPh>
    <rPh sb="28" eb="30">
      <t>コウトウ</t>
    </rPh>
    <rPh sb="30" eb="32">
      <t>ガッコウ</t>
    </rPh>
    <rPh sb="32" eb="34">
      <t>イコウ</t>
    </rPh>
    <rPh sb="35" eb="37">
      <t>チョッキン</t>
    </rPh>
    <rPh sb="38" eb="39">
      <t>ケン</t>
    </rPh>
    <rPh sb="40" eb="42">
      <t>キニュウ</t>
    </rPh>
    <phoneticPr fontId="4"/>
  </si>
  <si>
    <t>★★ CLICK HERE ★★</t>
    <phoneticPr fontId="1"/>
  </si>
  <si>
    <t>渡日済</t>
    <rPh sb="0" eb="2">
      <t>トニチ</t>
    </rPh>
    <rPh sb="2" eb="3">
      <t>ズ</t>
    </rPh>
    <phoneticPr fontId="1"/>
  </si>
  <si>
    <t>未渡日（渡日予定あり）</t>
    <rPh sb="0" eb="1">
      <t>ミ</t>
    </rPh>
    <rPh sb="1" eb="3">
      <t>トニチ</t>
    </rPh>
    <rPh sb="4" eb="8">
      <t>トニチヨテイ</t>
    </rPh>
    <phoneticPr fontId="1"/>
  </si>
  <si>
    <t>一時帰国中（再渡日する予定）</t>
    <rPh sb="0" eb="5">
      <t>イチジキコクチュウ</t>
    </rPh>
    <rPh sb="6" eb="7">
      <t>サイ</t>
    </rPh>
    <rPh sb="7" eb="9">
      <t>トニチ</t>
    </rPh>
    <rPh sb="11" eb="13">
      <t>ヨテイ</t>
    </rPh>
    <phoneticPr fontId="1"/>
  </si>
  <si>
    <t>帰国済（再渡日しない予定）</t>
    <rPh sb="0" eb="2">
      <t>キコク</t>
    </rPh>
    <rPh sb="2" eb="3">
      <t>スミ</t>
    </rPh>
    <rPh sb="4" eb="7">
      <t>サイトニチ</t>
    </rPh>
    <rPh sb="10" eb="12">
      <t>ヨテイ</t>
    </rPh>
    <phoneticPr fontId="1"/>
  </si>
  <si>
    <t>△△大学</t>
    <phoneticPr fontId="1"/>
  </si>
  <si>
    <t>美術学部 芸術学科</t>
    <phoneticPr fontId="1"/>
  </si>
  <si>
    <t>普通科</t>
    <rPh sb="0" eb="3">
      <t>フツウカ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</si>
</sst>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0_ "/>
    <numFmt numFmtId="177" formatCode="#,##0_ ;[Red]\-#,##0\ "/>
  </numFmts>
  <fonts count="3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ＭＳ Ｐゴシック"/>
      <family val="3"/>
      <charset val="128"/>
    </font>
    <font>
      <sz val="11"/>
      <color theme="1"/>
      <name val="ＭＳ Ｐ明朝"/>
      <family val="1"/>
      <charset val="128"/>
    </font>
    <font>
      <sz val="9"/>
      <color indexed="81"/>
      <name val="MS P ゴシック"/>
      <family val="3"/>
      <charset val="128"/>
    </font>
    <font>
      <sz val="11"/>
      <name val="ＭＳ Ｐゴシック"/>
      <family val="3"/>
      <charset val="128"/>
    </font>
    <font>
      <sz val="11"/>
      <color theme="1"/>
      <name val="Times New Roman"/>
      <family val="1"/>
    </font>
    <font>
      <b/>
      <sz val="11"/>
      <color theme="1"/>
      <name val="ＭＳ Ｐ明朝"/>
      <family val="1"/>
      <charset val="128"/>
    </font>
    <font>
      <b/>
      <sz val="9"/>
      <color indexed="81"/>
      <name val="MS P ゴシック"/>
      <family val="3"/>
      <charset val="128"/>
    </font>
    <font>
      <sz val="10"/>
      <name val="ＭＳ Ｐ明朝"/>
      <family val="1"/>
      <charset val="128"/>
    </font>
    <font>
      <b/>
      <sz val="10"/>
      <name val="ＭＳ Ｐ明朝"/>
      <family val="1"/>
      <charset val="128"/>
    </font>
    <font>
      <sz val="11"/>
      <name val="ＭＳ Ｐ明朝"/>
      <family val="1"/>
      <charset val="128"/>
    </font>
    <font>
      <b/>
      <sz val="16"/>
      <name val="ＭＳ Ｐ明朝"/>
      <family val="1"/>
      <charset val="128"/>
    </font>
    <font>
      <sz val="18"/>
      <name val="ＭＳ Ｐ明朝"/>
      <family val="1"/>
      <charset val="128"/>
    </font>
    <font>
      <sz val="8"/>
      <name val="ＭＳ Ｐ明朝"/>
      <family val="1"/>
      <charset val="128"/>
    </font>
    <font>
      <sz val="9"/>
      <name val="ＭＳ Ｐ明朝"/>
      <family val="1"/>
      <charset val="128"/>
    </font>
    <font>
      <sz val="7.5"/>
      <name val="ＭＳ Ｐ明朝"/>
      <family val="1"/>
      <charset val="128"/>
    </font>
    <font>
      <sz val="11"/>
      <name val="游ゴシック"/>
      <family val="2"/>
      <charset val="128"/>
      <scheme val="minor"/>
    </font>
    <font>
      <sz val="10"/>
      <name val="游ゴシック"/>
      <family val="2"/>
      <charset val="128"/>
      <scheme val="minor"/>
    </font>
    <font>
      <sz val="9"/>
      <name val="游ゴシック"/>
      <family val="2"/>
      <charset val="128"/>
      <scheme val="minor"/>
    </font>
    <font>
      <u/>
      <sz val="8"/>
      <name val="ＭＳ Ｐ明朝"/>
      <family val="1"/>
      <charset val="128"/>
    </font>
    <font>
      <b/>
      <sz val="12"/>
      <name val="ＭＳ Ｐゴシック"/>
      <family val="3"/>
      <charset val="128"/>
    </font>
    <font>
      <sz val="10"/>
      <color rgb="FF0000FF"/>
      <name val="ＭＳ Ｐ明朝"/>
      <family val="1"/>
      <charset val="128"/>
    </font>
    <font>
      <sz val="9"/>
      <color rgb="FF0000FF"/>
      <name val="ＭＳ Ｐ明朝"/>
      <family val="1"/>
      <charset val="128"/>
    </font>
    <font>
      <sz val="11"/>
      <color rgb="FF0000FF"/>
      <name val="游ゴシック"/>
      <family val="2"/>
      <charset val="128"/>
      <scheme val="minor"/>
    </font>
    <font>
      <sz val="9"/>
      <color rgb="FF0000FF"/>
      <name val="游ゴシック"/>
      <family val="2"/>
      <charset val="128"/>
      <scheme val="minor"/>
    </font>
    <font>
      <sz val="11"/>
      <color rgb="FF0000FF"/>
      <name val="ＭＳ Ｐ明朝"/>
      <family val="1"/>
      <charset val="128"/>
    </font>
    <font>
      <sz val="8.5"/>
      <name val="ＭＳ Ｐ明朝"/>
      <family val="1"/>
      <charset val="128"/>
    </font>
  </fonts>
  <fills count="11">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7" fillId="0" borderId="0">
      <alignment vertical="center"/>
    </xf>
    <xf numFmtId="0" fontId="7" fillId="0" borderId="0">
      <alignment vertical="center"/>
    </xf>
    <xf numFmtId="0" fontId="2" fillId="0" borderId="0">
      <alignment vertical="center"/>
    </xf>
    <xf numFmtId="0" fontId="2" fillId="0" borderId="0">
      <alignment vertical="center"/>
    </xf>
    <xf numFmtId="0" fontId="3" fillId="0" borderId="0">
      <alignment vertical="center"/>
    </xf>
  </cellStyleXfs>
  <cellXfs count="344">
    <xf numFmtId="0" fontId="0" fillId="0" borderId="0" xfId="0">
      <alignment vertical="center"/>
    </xf>
    <xf numFmtId="0" fontId="5" fillId="0" borderId="0" xfId="0" applyFont="1">
      <alignment vertical="center"/>
    </xf>
    <xf numFmtId="0" fontId="5" fillId="2" borderId="1" xfId="0" applyFont="1" applyFill="1" applyBorder="1">
      <alignment vertical="center"/>
    </xf>
    <xf numFmtId="0" fontId="5" fillId="0" borderId="1" xfId="0" applyFont="1" applyBorder="1">
      <alignment vertical="center"/>
    </xf>
    <xf numFmtId="0" fontId="5" fillId="0" borderId="1" xfId="0" applyFont="1" applyBorder="1" applyAlignment="1">
      <alignment horizontal="center" vertical="center"/>
    </xf>
    <xf numFmtId="14" fontId="0" fillId="6" borderId="0" xfId="0" applyNumberFormat="1" applyFill="1">
      <alignment vertical="center"/>
    </xf>
    <xf numFmtId="0" fontId="0" fillId="2" borderId="1" xfId="0" applyFill="1" applyBorder="1">
      <alignment vertical="center"/>
    </xf>
    <xf numFmtId="0" fontId="0" fillId="7" borderId="1" xfId="0" applyFill="1" applyBorder="1">
      <alignment vertical="center"/>
    </xf>
    <xf numFmtId="38" fontId="0" fillId="7" borderId="1" xfId="0" applyNumberFormat="1" applyFill="1" applyBorder="1">
      <alignment vertical="center"/>
    </xf>
    <xf numFmtId="0" fontId="0" fillId="8" borderId="1" xfId="0" applyFill="1" applyBorder="1">
      <alignment vertical="center"/>
    </xf>
    <xf numFmtId="41" fontId="0" fillId="8" borderId="1" xfId="0" applyNumberFormat="1" applyFill="1" applyBorder="1">
      <alignment vertical="center"/>
    </xf>
    <xf numFmtId="0" fontId="0" fillId="9" borderId="1" xfId="0" applyFill="1" applyBorder="1">
      <alignment vertical="center"/>
    </xf>
    <xf numFmtId="0" fontId="0" fillId="10" borderId="1" xfId="0" applyFill="1" applyBorder="1">
      <alignment vertical="center"/>
    </xf>
    <xf numFmtId="0" fontId="5"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lignment vertical="center"/>
    </xf>
    <xf numFmtId="0" fontId="0" fillId="7" borderId="1" xfId="0" applyFill="1" applyBorder="1" applyAlignment="1">
      <alignment vertical="center" wrapText="1"/>
    </xf>
    <xf numFmtId="0" fontId="11" fillId="0" borderId="0" xfId="2" applyFont="1">
      <alignment vertical="center"/>
    </xf>
    <xf numFmtId="0" fontId="11" fillId="0" borderId="7" xfId="2" applyFont="1" applyBorder="1">
      <alignment vertical="center"/>
    </xf>
    <xf numFmtId="0" fontId="11" fillId="0" borderId="12" xfId="2" applyFont="1" applyBorder="1">
      <alignment vertical="center"/>
    </xf>
    <xf numFmtId="0" fontId="11" fillId="0" borderId="0" xfId="2" applyFont="1" applyAlignment="1">
      <alignment horizontal="center" vertical="center"/>
    </xf>
    <xf numFmtId="0" fontId="11" fillId="0" borderId="0" xfId="2" applyFont="1" applyAlignment="1">
      <alignment horizontal="right" vertical="center"/>
    </xf>
    <xf numFmtId="0" fontId="14" fillId="0" borderId="0" xfId="2" applyFont="1">
      <alignment vertical="center"/>
    </xf>
    <xf numFmtId="0" fontId="15" fillId="0" borderId="0" xfId="2" applyFont="1">
      <alignment vertical="center"/>
    </xf>
    <xf numFmtId="0" fontId="11" fillId="2" borderId="0" xfId="2" applyFont="1" applyFill="1" applyAlignment="1">
      <alignment vertical="center" shrinkToFit="1"/>
    </xf>
    <xf numFmtId="0" fontId="11" fillId="4" borderId="0" xfId="2" applyFont="1" applyFill="1">
      <alignment vertical="center"/>
    </xf>
    <xf numFmtId="0" fontId="11" fillId="0" borderId="0" xfId="2" applyFont="1" applyAlignment="1">
      <alignment horizontal="center" vertical="center" wrapText="1"/>
    </xf>
    <xf numFmtId="0" fontId="11" fillId="0" borderId="0" xfId="2" applyFont="1" applyAlignment="1">
      <alignment vertical="center" wrapText="1"/>
    </xf>
    <xf numFmtId="0" fontId="11" fillId="3" borderId="0" xfId="2" applyFont="1" applyFill="1">
      <alignment vertical="center"/>
    </xf>
    <xf numFmtId="0" fontId="11" fillId="0" borderId="7" xfId="2" applyFont="1" applyBorder="1" applyAlignment="1">
      <alignment vertical="center" shrinkToFit="1"/>
    </xf>
    <xf numFmtId="0" fontId="11" fillId="0" borderId="0" xfId="2" applyFont="1" applyAlignment="1">
      <alignment vertical="center" shrinkToFit="1"/>
    </xf>
    <xf numFmtId="0" fontId="11" fillId="0" borderId="6" xfId="2" applyFont="1" applyBorder="1" applyAlignment="1">
      <alignment vertical="center" shrinkToFit="1"/>
    </xf>
    <xf numFmtId="0" fontId="11" fillId="0" borderId="6" xfId="2" applyFont="1" applyBorder="1" applyAlignment="1">
      <alignment horizontal="center" vertical="center"/>
    </xf>
    <xf numFmtId="0" fontId="11" fillId="0" borderId="6" xfId="2" applyFont="1" applyBorder="1" applyAlignment="1">
      <alignment horizontal="center" vertical="center" shrinkToFit="1"/>
    </xf>
    <xf numFmtId="0" fontId="11" fillId="0" borderId="10" xfId="2" applyFont="1" applyBorder="1" applyAlignment="1">
      <alignment horizontal="center" vertical="center" shrinkToFit="1"/>
    </xf>
    <xf numFmtId="0" fontId="17" fillId="0" borderId="0" xfId="2" applyFont="1">
      <alignment vertical="center"/>
    </xf>
    <xf numFmtId="0" fontId="13" fillId="0" borderId="0" xfId="0" applyFont="1">
      <alignment vertical="center"/>
    </xf>
    <xf numFmtId="0" fontId="11" fillId="0" borderId="6" xfId="2" applyFont="1" applyBorder="1">
      <alignment vertical="center"/>
    </xf>
    <xf numFmtId="0" fontId="11" fillId="0" borderId="10" xfId="2" applyFont="1" applyBorder="1">
      <alignment vertical="center"/>
    </xf>
    <xf numFmtId="0" fontId="11" fillId="2" borderId="6" xfId="2" applyFont="1" applyFill="1" applyBorder="1" applyAlignment="1">
      <alignment vertical="center" shrinkToFit="1"/>
    </xf>
    <xf numFmtId="0" fontId="17" fillId="0" borderId="6" xfId="2" applyFont="1" applyBorder="1">
      <alignment vertical="center"/>
    </xf>
    <xf numFmtId="0" fontId="13" fillId="0" borderId="6" xfId="0" applyFont="1" applyBorder="1">
      <alignment vertical="center"/>
    </xf>
    <xf numFmtId="0" fontId="17" fillId="0" borderId="10" xfId="2" applyFont="1" applyBorder="1">
      <alignment vertical="center"/>
    </xf>
    <xf numFmtId="0" fontId="11" fillId="0" borderId="0" xfId="0" applyFont="1">
      <alignment vertical="center"/>
    </xf>
    <xf numFmtId="0" fontId="11" fillId="0" borderId="0" xfId="2" applyFont="1" applyAlignment="1">
      <alignment horizontal="center" vertical="center" shrinkToFit="1"/>
    </xf>
    <xf numFmtId="0" fontId="13" fillId="0" borderId="0" xfId="0" applyFont="1" applyAlignment="1">
      <alignment horizontal="center" vertical="center"/>
    </xf>
    <xf numFmtId="0" fontId="11" fillId="0" borderId="10" xfId="0" applyFont="1" applyBorder="1">
      <alignment vertical="center"/>
    </xf>
    <xf numFmtId="0" fontId="23" fillId="0" borderId="0" xfId="6" applyFont="1">
      <alignment vertical="center"/>
    </xf>
    <xf numFmtId="0" fontId="11" fillId="0" borderId="0" xfId="0" applyFont="1" applyAlignment="1">
      <alignment vertical="center" wrapText="1"/>
    </xf>
    <xf numFmtId="176" fontId="11" fillId="0" borderId="3" xfId="0" applyNumberFormat="1" applyFont="1" applyBorder="1" applyAlignment="1">
      <alignment horizontal="center" vertical="center"/>
    </xf>
    <xf numFmtId="176" fontId="11" fillId="2" borderId="3" xfId="0" applyNumberFormat="1" applyFont="1" applyFill="1" applyBorder="1" applyAlignment="1">
      <alignment horizontal="right" vertical="center"/>
    </xf>
    <xf numFmtId="0" fontId="17" fillId="0" borderId="2" xfId="0" applyFont="1" applyBorder="1">
      <alignment vertical="center"/>
    </xf>
    <xf numFmtId="176" fontId="11" fillId="0" borderId="18" xfId="0" applyNumberFormat="1" applyFont="1" applyBorder="1" applyAlignment="1">
      <alignment horizontal="center" vertical="center"/>
    </xf>
    <xf numFmtId="176" fontId="11" fillId="2" borderId="18" xfId="0" applyNumberFormat="1" applyFont="1" applyFill="1" applyBorder="1" applyAlignment="1">
      <alignment horizontal="right" vertical="center"/>
    </xf>
    <xf numFmtId="0" fontId="17" fillId="0" borderId="19" xfId="0" applyFont="1" applyBorder="1">
      <alignment vertical="center"/>
    </xf>
    <xf numFmtId="176" fontId="11" fillId="0" borderId="0" xfId="0" applyNumberFormat="1" applyFont="1" applyAlignment="1">
      <alignment horizontal="center" vertical="center"/>
    </xf>
    <xf numFmtId="176" fontId="11" fillId="2" borderId="0" xfId="0" applyNumberFormat="1" applyFont="1" applyFill="1" applyAlignment="1">
      <alignment horizontal="right" vertical="center"/>
    </xf>
    <xf numFmtId="0" fontId="17" fillId="0" borderId="12" xfId="0" applyFont="1" applyBorder="1">
      <alignment vertical="center"/>
    </xf>
    <xf numFmtId="0" fontId="11" fillId="0" borderId="0" xfId="0" applyFont="1" applyAlignment="1">
      <alignment horizontal="center" vertical="center"/>
    </xf>
    <xf numFmtId="0" fontId="17" fillId="0" borderId="0" xfId="0" applyFont="1" applyAlignment="1">
      <alignment horizontal="center" vertical="center" wrapText="1"/>
    </xf>
    <xf numFmtId="0" fontId="11" fillId="0" borderId="0" xfId="0" applyFont="1" applyAlignment="1">
      <alignment horizontal="center" vertical="center" wrapText="1"/>
    </xf>
    <xf numFmtId="41" fontId="11" fillId="0" borderId="0" xfId="1" applyNumberFormat="1" applyFont="1" applyFill="1" applyBorder="1" applyAlignment="1">
      <alignment horizontal="right" vertical="center"/>
    </xf>
    <xf numFmtId="176" fontId="11" fillId="0" borderId="0" xfId="0" applyNumberFormat="1" applyFont="1" applyAlignment="1">
      <alignment horizontal="right" vertical="center"/>
    </xf>
    <xf numFmtId="0" fontId="17" fillId="0" borderId="0" xfId="0" applyFont="1">
      <alignment vertical="center"/>
    </xf>
    <xf numFmtId="176" fontId="11" fillId="0" borderId="3" xfId="2" applyNumberFormat="1" applyFont="1" applyBorder="1" applyAlignment="1">
      <alignment vertical="center" shrinkToFit="1"/>
    </xf>
    <xf numFmtId="176" fontId="11" fillId="2" borderId="3" xfId="2" applyNumberFormat="1" applyFont="1" applyFill="1" applyBorder="1" applyAlignment="1">
      <alignment vertical="center" shrinkToFit="1"/>
    </xf>
    <xf numFmtId="0" fontId="11" fillId="0" borderId="3" xfId="2" applyFont="1" applyBorder="1" applyAlignment="1">
      <alignment vertical="center" shrinkToFit="1"/>
    </xf>
    <xf numFmtId="0" fontId="17" fillId="0" borderId="2" xfId="2" applyFont="1" applyBorder="1">
      <alignment vertical="center"/>
    </xf>
    <xf numFmtId="176" fontId="11" fillId="0" borderId="18" xfId="2" applyNumberFormat="1" applyFont="1" applyBorder="1" applyAlignment="1">
      <alignment vertical="center" shrinkToFit="1"/>
    </xf>
    <xf numFmtId="176" fontId="11" fillId="2" borderId="18" xfId="2" applyNumberFormat="1" applyFont="1" applyFill="1" applyBorder="1" applyAlignment="1">
      <alignment vertical="center" shrinkToFit="1"/>
    </xf>
    <xf numFmtId="0" fontId="11" fillId="0" borderId="18" xfId="2" applyFont="1" applyBorder="1" applyAlignment="1">
      <alignment vertical="center" shrinkToFit="1"/>
    </xf>
    <xf numFmtId="0" fontId="17" fillId="0" borderId="19" xfId="2" applyFont="1" applyBorder="1">
      <alignment vertical="center"/>
    </xf>
    <xf numFmtId="0" fontId="16" fillId="0" borderId="0" xfId="2" applyFont="1">
      <alignment vertical="center"/>
    </xf>
    <xf numFmtId="0" fontId="24" fillId="2" borderId="0" xfId="2" applyFont="1" applyFill="1" applyAlignment="1">
      <alignment vertical="center" shrinkToFit="1"/>
    </xf>
    <xf numFmtId="0" fontId="24" fillId="2" borderId="6" xfId="2" applyFont="1" applyFill="1" applyBorder="1" applyAlignment="1">
      <alignment vertical="center" shrinkToFit="1"/>
    </xf>
    <xf numFmtId="176" fontId="24" fillId="2" borderId="3" xfId="0" applyNumberFormat="1" applyFont="1" applyFill="1" applyBorder="1" applyAlignment="1">
      <alignment horizontal="right" vertical="center"/>
    </xf>
    <xf numFmtId="176" fontId="24" fillId="2" borderId="18" xfId="0" applyNumberFormat="1" applyFont="1" applyFill="1" applyBorder="1" applyAlignment="1">
      <alignment horizontal="right" vertical="center"/>
    </xf>
    <xf numFmtId="176" fontId="24" fillId="2" borderId="3" xfId="2" applyNumberFormat="1" applyFont="1" applyFill="1" applyBorder="1" applyAlignment="1">
      <alignment vertical="center" shrinkToFit="1"/>
    </xf>
    <xf numFmtId="176" fontId="24" fillId="2" borderId="18" xfId="2" applyNumberFormat="1" applyFont="1" applyFill="1" applyBorder="1" applyAlignment="1">
      <alignment vertical="center" shrinkToFit="1"/>
    </xf>
    <xf numFmtId="0" fontId="5" fillId="6" borderId="1" xfId="0" applyFont="1" applyFill="1" applyBorder="1">
      <alignment vertical="center"/>
    </xf>
    <xf numFmtId="0" fontId="11" fillId="0" borderId="3" xfId="2" applyFont="1" applyBorder="1" applyAlignment="1">
      <alignment horizontal="left" vertical="center" wrapText="1"/>
    </xf>
    <xf numFmtId="0" fontId="11" fillId="0" borderId="2" xfId="2" applyFont="1" applyBorder="1" applyAlignment="1">
      <alignment horizontal="left" vertical="center" wrapText="1"/>
    </xf>
    <xf numFmtId="0" fontId="11" fillId="0" borderId="0" xfId="2" applyFont="1" applyFill="1">
      <alignment vertical="center"/>
    </xf>
    <xf numFmtId="0" fontId="11" fillId="0" borderId="4" xfId="2" applyFont="1" applyBorder="1" applyAlignment="1">
      <alignment horizontal="center" vertical="center" shrinkToFit="1"/>
    </xf>
    <xf numFmtId="0" fontId="11" fillId="0" borderId="3" xfId="2" applyFont="1" applyBorder="1" applyAlignment="1">
      <alignment horizontal="center" vertical="center" shrinkToFit="1"/>
    </xf>
    <xf numFmtId="0" fontId="11" fillId="0" borderId="2" xfId="2" applyFont="1" applyBorder="1" applyAlignment="1">
      <alignment horizontal="center" vertical="center" shrinkToFit="1"/>
    </xf>
    <xf numFmtId="0" fontId="11" fillId="0" borderId="28" xfId="2" applyFont="1" applyBorder="1" applyAlignment="1">
      <alignment horizontal="center" vertical="center" shrinkToFit="1"/>
    </xf>
    <xf numFmtId="0" fontId="11" fillId="0" borderId="29" xfId="2" applyFont="1" applyBorder="1" applyAlignment="1">
      <alignment horizontal="center" vertical="center" shrinkToFit="1"/>
    </xf>
    <xf numFmtId="0" fontId="11" fillId="0" borderId="30" xfId="2" applyFont="1" applyBorder="1" applyAlignment="1">
      <alignment horizontal="center" vertical="center" shrinkToFit="1"/>
    </xf>
    <xf numFmtId="0" fontId="14" fillId="0" borderId="0" xfId="2" applyFont="1" applyAlignment="1">
      <alignment horizontal="center" vertical="center" wrapText="1"/>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38" fontId="13" fillId="2" borderId="8" xfId="1" applyNumberFormat="1" applyFont="1" applyFill="1" applyBorder="1" applyAlignment="1">
      <alignment horizontal="right" vertical="center"/>
    </xf>
    <xf numFmtId="38" fontId="13" fillId="2" borderId="6" xfId="1" applyNumberFormat="1" applyFont="1" applyFill="1" applyBorder="1" applyAlignment="1">
      <alignment horizontal="right"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1" fillId="0" borderId="10" xfId="0" applyFont="1" applyBorder="1" applyAlignment="1">
      <alignment horizontal="left" vertical="center"/>
    </xf>
    <xf numFmtId="0" fontId="11" fillId="0" borderId="1" xfId="2" applyFont="1" applyBorder="1" applyAlignment="1">
      <alignment horizontal="center" vertical="center"/>
    </xf>
    <xf numFmtId="0" fontId="11" fillId="0" borderId="8" xfId="2" applyFont="1" applyBorder="1" applyAlignment="1">
      <alignment horizontal="center" vertical="center"/>
    </xf>
    <xf numFmtId="0" fontId="11" fillId="0" borderId="6" xfId="2" applyFont="1" applyBorder="1" applyAlignment="1">
      <alignment horizontal="center" vertical="center"/>
    </xf>
    <xf numFmtId="0" fontId="11" fillId="0" borderId="10" xfId="2" applyFont="1" applyBorder="1" applyAlignment="1">
      <alignment horizontal="center" vertical="center"/>
    </xf>
    <xf numFmtId="0" fontId="11" fillId="2" borderId="8"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1" fillId="0" borderId="8" xfId="0" applyFont="1" applyBorder="1" applyAlignment="1">
      <alignment horizontal="left" vertical="center" wrapText="1"/>
    </xf>
    <xf numFmtId="0" fontId="11" fillId="0" borderId="6" xfId="0" applyFont="1" applyBorder="1" applyAlignment="1">
      <alignment horizontal="left" vertical="center" wrapText="1"/>
    </xf>
    <xf numFmtId="0" fontId="11" fillId="0" borderId="10" xfId="0" applyFont="1" applyBorder="1" applyAlignment="1">
      <alignment horizontal="left" vertical="center" wrapText="1"/>
    </xf>
    <xf numFmtId="38" fontId="13" fillId="2" borderId="8" xfId="1" applyNumberFormat="1" applyFont="1" applyFill="1" applyBorder="1" applyAlignment="1">
      <alignment horizontal="right" vertical="center" wrapText="1"/>
    </xf>
    <xf numFmtId="38" fontId="13" fillId="2" borderId="6" xfId="1" applyNumberFormat="1" applyFont="1" applyFill="1" applyBorder="1" applyAlignment="1">
      <alignment horizontal="right" vertical="center" wrapText="1"/>
    </xf>
    <xf numFmtId="0" fontId="19" fillId="0" borderId="6" xfId="0" applyFont="1" applyBorder="1" applyAlignment="1">
      <alignment horizontal="center" vertical="center"/>
    </xf>
    <xf numFmtId="0" fontId="19" fillId="0" borderId="10" xfId="0" applyFont="1" applyBorder="1" applyAlignment="1">
      <alignment horizontal="center" vertical="center"/>
    </xf>
    <xf numFmtId="0" fontId="11" fillId="0" borderId="6" xfId="2" applyFont="1" applyBorder="1" applyAlignment="1">
      <alignment vertical="center" shrinkToFit="1"/>
    </xf>
    <xf numFmtId="0" fontId="19" fillId="0" borderId="10" xfId="0" applyFont="1" applyBorder="1" applyAlignment="1">
      <alignment vertical="center" shrinkToFit="1"/>
    </xf>
    <xf numFmtId="0" fontId="11" fillId="0" borderId="8" xfId="2" applyFont="1" applyBorder="1" applyAlignment="1">
      <alignment horizontal="center" vertical="center" shrinkToFit="1"/>
    </xf>
    <xf numFmtId="0" fontId="19" fillId="0" borderId="6" xfId="0" applyFont="1" applyBorder="1" applyAlignment="1">
      <alignment vertical="center" shrinkToFit="1"/>
    </xf>
    <xf numFmtId="0" fontId="17" fillId="2" borderId="23" xfId="2" applyFont="1" applyFill="1" applyBorder="1" applyAlignment="1">
      <alignment horizontal="center" vertical="center" wrapText="1"/>
    </xf>
    <xf numFmtId="38" fontId="13" fillId="2" borderId="8" xfId="3" applyNumberFormat="1" applyFont="1" applyFill="1" applyBorder="1" applyAlignment="1">
      <alignment horizontal="right" vertical="center"/>
    </xf>
    <xf numFmtId="38" fontId="13" fillId="2" borderId="6" xfId="3" applyNumberFormat="1" applyFont="1" applyFill="1" applyBorder="1" applyAlignment="1">
      <alignment horizontal="right" vertical="center"/>
    </xf>
    <xf numFmtId="0" fontId="11" fillId="0" borderId="10" xfId="0" applyFont="1" applyBorder="1" applyAlignment="1">
      <alignment horizontal="center" vertical="center"/>
    </xf>
    <xf numFmtId="0" fontId="11" fillId="0" borderId="10" xfId="0" applyFont="1" applyBorder="1" applyAlignment="1">
      <alignment horizontal="center" vertical="center" wrapText="1"/>
    </xf>
    <xf numFmtId="0" fontId="11" fillId="0" borderId="5" xfId="2" applyFont="1" applyBorder="1" applyAlignment="1">
      <alignment horizontal="left" vertical="center" wrapText="1"/>
    </xf>
    <xf numFmtId="0" fontId="11" fillId="2" borderId="4" xfId="2" applyFont="1" applyFill="1" applyBorder="1" applyAlignment="1">
      <alignment horizontal="left" vertical="center" wrapText="1"/>
    </xf>
    <xf numFmtId="0" fontId="11" fillId="2" borderId="3"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11" fillId="2" borderId="9" xfId="2" applyFont="1" applyFill="1" applyBorder="1" applyAlignment="1">
      <alignment horizontal="left" vertical="center" wrapText="1"/>
    </xf>
    <xf numFmtId="0" fontId="11" fillId="2" borderId="5" xfId="2" applyFont="1" applyFill="1" applyBorder="1" applyAlignment="1">
      <alignment horizontal="left" vertical="center" wrapText="1"/>
    </xf>
    <xf numFmtId="0" fontId="11" fillId="2" borderId="11" xfId="2" applyFont="1" applyFill="1" applyBorder="1" applyAlignment="1">
      <alignment horizontal="left" vertical="center" wrapText="1"/>
    </xf>
    <xf numFmtId="0" fontId="17" fillId="2" borderId="1"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1" xfId="0" applyFont="1" applyFill="1" applyBorder="1" applyAlignment="1">
      <alignment horizontal="left" vertical="center" wrapText="1"/>
    </xf>
    <xf numFmtId="0" fontId="11" fillId="0" borderId="8" xfId="2" applyFont="1" applyBorder="1" applyAlignment="1">
      <alignment horizontal="center" vertical="center" wrapText="1"/>
    </xf>
    <xf numFmtId="0" fontId="17" fillId="0" borderId="10" xfId="2" applyFont="1" applyBorder="1" applyAlignment="1">
      <alignment horizontal="center" vertical="center" wrapText="1"/>
    </xf>
    <xf numFmtId="0" fontId="11" fillId="2" borderId="4"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11" xfId="0" applyFont="1" applyFill="1" applyBorder="1" applyAlignment="1">
      <alignment horizontal="left" vertical="center" wrapText="1"/>
    </xf>
    <xf numFmtId="41" fontId="11" fillId="2" borderId="4" xfId="1" applyNumberFormat="1" applyFont="1" applyFill="1" applyBorder="1" applyAlignment="1">
      <alignment horizontal="right" vertical="center"/>
    </xf>
    <xf numFmtId="41" fontId="11" fillId="2" borderId="3" xfId="1" applyNumberFormat="1" applyFont="1" applyFill="1" applyBorder="1" applyAlignment="1">
      <alignment horizontal="right" vertical="center"/>
    </xf>
    <xf numFmtId="41" fontId="11" fillId="2" borderId="9" xfId="1" applyNumberFormat="1" applyFont="1" applyFill="1" applyBorder="1" applyAlignment="1">
      <alignment horizontal="right" vertical="center"/>
    </xf>
    <xf numFmtId="41" fontId="11" fillId="2" borderId="5" xfId="1" applyNumberFormat="1" applyFont="1" applyFill="1" applyBorder="1" applyAlignment="1">
      <alignment horizontal="right" vertical="center"/>
    </xf>
    <xf numFmtId="176" fontId="11" fillId="2" borderId="4" xfId="0" applyNumberFormat="1" applyFont="1" applyFill="1" applyBorder="1" applyAlignment="1">
      <alignment horizontal="right" vertical="center"/>
    </xf>
    <xf numFmtId="176" fontId="11" fillId="2" borderId="3" xfId="0" applyNumberFormat="1" applyFont="1" applyFill="1" applyBorder="1" applyAlignment="1">
      <alignment horizontal="righ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176" fontId="11" fillId="2" borderId="17" xfId="0" applyNumberFormat="1" applyFont="1" applyFill="1" applyBorder="1" applyAlignment="1">
      <alignment horizontal="right" vertical="center"/>
    </xf>
    <xf numFmtId="176" fontId="11" fillId="2" borderId="18" xfId="0" applyNumberFormat="1" applyFont="1" applyFill="1" applyBorder="1" applyAlignment="1">
      <alignment horizontal="right" vertical="center"/>
    </xf>
    <xf numFmtId="0" fontId="11" fillId="0" borderId="2" xfId="0" applyFont="1" applyBorder="1" applyAlignment="1">
      <alignment horizontal="center" vertical="center"/>
    </xf>
    <xf numFmtId="0" fontId="11" fillId="0" borderId="11" xfId="0" applyFont="1" applyBorder="1" applyAlignment="1">
      <alignment horizontal="center" vertical="center"/>
    </xf>
    <xf numFmtId="38" fontId="13" fillId="5" borderId="8" xfId="1" applyNumberFormat="1" applyFont="1" applyFill="1" applyBorder="1" applyAlignment="1">
      <alignment horizontal="right" vertical="center"/>
    </xf>
    <xf numFmtId="38" fontId="13" fillId="5" borderId="6" xfId="1" applyNumberFormat="1" applyFont="1" applyFill="1" applyBorder="1" applyAlignment="1">
      <alignment horizontal="right" vertical="center"/>
    </xf>
    <xf numFmtId="176" fontId="11" fillId="2" borderId="7" xfId="0" applyNumberFormat="1" applyFont="1" applyFill="1" applyBorder="1" applyAlignment="1">
      <alignment horizontal="right" vertical="center"/>
    </xf>
    <xf numFmtId="176" fontId="11" fillId="2" borderId="0" xfId="0" applyNumberFormat="1" applyFont="1" applyFill="1" applyAlignment="1">
      <alignment horizontal="right" vertical="center"/>
    </xf>
    <xf numFmtId="0" fontId="17" fillId="2" borderId="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11" xfId="0" applyFont="1" applyFill="1" applyBorder="1" applyAlignment="1">
      <alignment horizontal="center" vertical="center" wrapText="1"/>
    </xf>
    <xf numFmtId="38" fontId="13" fillId="5" borderId="8" xfId="1" applyNumberFormat="1" applyFont="1" applyFill="1" applyBorder="1" applyAlignment="1">
      <alignment horizontal="right" vertical="center" wrapText="1"/>
    </xf>
    <xf numFmtId="38" fontId="13" fillId="5" borderId="6" xfId="1" applyNumberFormat="1" applyFont="1" applyFill="1" applyBorder="1" applyAlignment="1">
      <alignment horizontal="right" vertical="center" wrapText="1"/>
    </xf>
    <xf numFmtId="0" fontId="11" fillId="2" borderId="1" xfId="2" applyFont="1" applyFill="1" applyBorder="1" applyAlignment="1">
      <alignment horizontal="center" vertical="center"/>
    </xf>
    <xf numFmtId="0" fontId="11" fillId="2" borderId="1" xfId="2" applyFont="1" applyFill="1" applyBorder="1" applyAlignment="1">
      <alignment horizontal="center" vertical="center" wrapText="1"/>
    </xf>
    <xf numFmtId="0" fontId="12" fillId="0" borderId="20" xfId="2" applyFont="1" applyBorder="1" applyAlignment="1">
      <alignment horizontal="center" vertical="center"/>
    </xf>
    <xf numFmtId="0" fontId="12" fillId="0" borderId="21" xfId="2" applyFont="1" applyBorder="1" applyAlignment="1">
      <alignment horizontal="center" vertical="center"/>
    </xf>
    <xf numFmtId="0" fontId="12" fillId="0" borderId="22" xfId="2" applyFont="1" applyBorder="1" applyAlignment="1">
      <alignment horizontal="center" vertical="center"/>
    </xf>
    <xf numFmtId="0" fontId="11" fillId="2" borderId="6" xfId="2" applyFont="1" applyFill="1" applyBorder="1" applyAlignment="1">
      <alignment horizontal="center" vertical="center" wrapText="1"/>
    </xf>
    <xf numFmtId="0" fontId="17" fillId="2" borderId="8" xfId="2" applyFont="1" applyFill="1" applyBorder="1" applyAlignment="1">
      <alignment horizontal="center" vertical="center" wrapText="1"/>
    </xf>
    <xf numFmtId="0" fontId="21" fillId="2" borderId="6" xfId="0" applyFont="1" applyFill="1" applyBorder="1" applyAlignment="1">
      <alignment horizontal="center" vertical="center"/>
    </xf>
    <xf numFmtId="0" fontId="21" fillId="0" borderId="10" xfId="0" applyFont="1" applyBorder="1" applyAlignment="1">
      <alignment horizontal="center" vertical="center"/>
    </xf>
    <xf numFmtId="0" fontId="11" fillId="0" borderId="9" xfId="2" applyFont="1" applyBorder="1" applyAlignment="1">
      <alignment horizontal="center" vertical="center"/>
    </xf>
    <xf numFmtId="0" fontId="19" fillId="0" borderId="5" xfId="0" applyFont="1" applyBorder="1" applyAlignment="1">
      <alignment horizontal="center" vertical="center"/>
    </xf>
    <xf numFmtId="0" fontId="19" fillId="0" borderId="11" xfId="0" applyFont="1" applyBorder="1" applyAlignment="1">
      <alignment horizontal="center" vertical="center"/>
    </xf>
    <xf numFmtId="0" fontId="11" fillId="0" borderId="9" xfId="2" applyFont="1" applyBorder="1" applyAlignment="1">
      <alignment horizontal="center" vertical="center" shrinkToFit="1"/>
    </xf>
    <xf numFmtId="0" fontId="19" fillId="0" borderId="5" xfId="0" applyFont="1" applyBorder="1" applyAlignment="1">
      <alignment vertical="center" shrinkToFit="1"/>
    </xf>
    <xf numFmtId="0" fontId="19" fillId="0" borderId="5" xfId="0" applyFont="1" applyBorder="1">
      <alignment vertical="center"/>
    </xf>
    <xf numFmtId="0" fontId="19" fillId="0" borderId="11" xfId="0" applyFont="1" applyBorder="1">
      <alignment vertical="center"/>
    </xf>
    <xf numFmtId="0" fontId="11" fillId="0" borderId="5" xfId="0" applyFont="1" applyBorder="1" applyAlignment="1">
      <alignment horizontal="center" vertical="center"/>
    </xf>
    <xf numFmtId="0" fontId="20" fillId="0" borderId="5" xfId="0" applyFont="1" applyBorder="1" applyAlignment="1">
      <alignment horizontal="center" vertical="center"/>
    </xf>
    <xf numFmtId="0" fontId="20" fillId="0" borderId="11" xfId="0" applyFont="1" applyBorder="1" applyAlignment="1">
      <alignment horizontal="center" vertical="center"/>
    </xf>
    <xf numFmtId="0" fontId="11" fillId="2" borderId="8" xfId="2" applyFont="1" applyFill="1" applyBorder="1" applyAlignment="1">
      <alignment horizontal="center" vertical="center" wrapText="1"/>
    </xf>
    <xf numFmtId="0" fontId="19" fillId="2" borderId="6" xfId="0" applyFont="1" applyFill="1" applyBorder="1" applyAlignment="1">
      <alignment horizontal="center" vertical="center"/>
    </xf>
    <xf numFmtId="0" fontId="19" fillId="2" borderId="10" xfId="0" applyFont="1" applyFill="1" applyBorder="1" applyAlignment="1">
      <alignment horizontal="center" vertical="center"/>
    </xf>
    <xf numFmtId="177" fontId="13" fillId="5" borderId="1" xfId="0" applyNumberFormat="1" applyFont="1" applyFill="1" applyBorder="1" applyAlignment="1">
      <alignment horizontal="right" vertical="center"/>
    </xf>
    <xf numFmtId="177" fontId="13" fillId="5" borderId="8" xfId="0" applyNumberFormat="1" applyFont="1" applyFill="1" applyBorder="1" applyAlignment="1">
      <alignment horizontal="right" vertical="center"/>
    </xf>
    <xf numFmtId="0" fontId="17" fillId="2" borderId="16" xfId="2" applyFont="1" applyFill="1" applyBorder="1" applyAlignment="1">
      <alignment horizontal="center" vertical="center"/>
    </xf>
    <xf numFmtId="0" fontId="19" fillId="0" borderId="6" xfId="0" applyFont="1" applyBorder="1">
      <alignment vertical="center"/>
    </xf>
    <xf numFmtId="0" fontId="19" fillId="0" borderId="10" xfId="0" applyFont="1" applyBorder="1">
      <alignment vertical="center"/>
    </xf>
    <xf numFmtId="0" fontId="11" fillId="2" borderId="8" xfId="2" applyFont="1" applyFill="1" applyBorder="1" applyAlignment="1">
      <alignment horizontal="center" vertical="center"/>
    </xf>
    <xf numFmtId="0" fontId="19" fillId="0" borderId="6" xfId="0" applyFont="1" applyBorder="1" applyAlignment="1">
      <alignment horizontal="center" vertical="center" shrinkToFit="1"/>
    </xf>
    <xf numFmtId="176" fontId="11" fillId="2" borderId="17" xfId="2" applyNumberFormat="1" applyFont="1" applyFill="1" applyBorder="1" applyAlignment="1">
      <alignment horizontal="right" vertical="center" shrinkToFit="1"/>
    </xf>
    <xf numFmtId="176" fontId="11" fillId="2" borderId="18" xfId="2" applyNumberFormat="1" applyFont="1" applyFill="1" applyBorder="1" applyAlignment="1">
      <alignment horizontal="right" vertical="center" shrinkToFit="1"/>
    </xf>
    <xf numFmtId="0" fontId="11" fillId="0" borderId="0" xfId="2" applyFont="1" applyAlignment="1">
      <alignment horizontal="right" vertical="center"/>
    </xf>
    <xf numFmtId="0" fontId="11" fillId="2" borderId="6" xfId="2" applyFont="1" applyFill="1" applyBorder="1" applyAlignment="1">
      <alignment horizontal="center" vertical="center"/>
    </xf>
    <xf numFmtId="0" fontId="11" fillId="2" borderId="10" xfId="2" applyFont="1" applyFill="1" applyBorder="1" applyAlignment="1">
      <alignment horizontal="center" vertical="center" shrinkToFit="1"/>
    </xf>
    <xf numFmtId="0" fontId="13" fillId="5" borderId="6" xfId="0" applyFont="1" applyFill="1" applyBorder="1" applyAlignment="1">
      <alignment horizontal="center" vertical="center"/>
    </xf>
    <xf numFmtId="0" fontId="11" fillId="2" borderId="8" xfId="2" applyFont="1" applyFill="1" applyBorder="1" applyAlignment="1">
      <alignment horizontal="center" vertical="center" wrapText="1" shrinkToFit="1"/>
    </xf>
    <xf numFmtId="0" fontId="11" fillId="0" borderId="0" xfId="2" applyFont="1" applyAlignment="1">
      <alignment horizontal="left" vertical="center" wrapText="1"/>
    </xf>
    <xf numFmtId="0" fontId="11" fillId="0" borderId="0" xfId="2" applyFont="1" applyAlignment="1">
      <alignment horizontal="center" vertical="center" wrapText="1"/>
    </xf>
    <xf numFmtId="0" fontId="18" fillId="0" borderId="8" xfId="2" applyFont="1" applyBorder="1" applyAlignment="1">
      <alignment horizontal="center" vertical="center" wrapText="1"/>
    </xf>
    <xf numFmtId="0" fontId="18" fillId="0" borderId="6" xfId="2" applyFont="1" applyBorder="1" applyAlignment="1">
      <alignment horizontal="center" vertical="center"/>
    </xf>
    <xf numFmtId="0" fontId="18" fillId="0" borderId="10" xfId="2" applyFont="1" applyBorder="1" applyAlignment="1">
      <alignment horizontal="center" vertical="center"/>
    </xf>
    <xf numFmtId="0" fontId="17" fillId="2" borderId="8" xfId="2" applyFont="1" applyFill="1" applyBorder="1" applyAlignment="1">
      <alignment horizontal="center" vertical="center"/>
    </xf>
    <xf numFmtId="0" fontId="17" fillId="2" borderId="6" xfId="2" applyFont="1" applyFill="1" applyBorder="1" applyAlignment="1">
      <alignment horizontal="center" vertical="center"/>
    </xf>
    <xf numFmtId="0" fontId="17" fillId="2" borderId="10" xfId="2" applyFont="1" applyFill="1" applyBorder="1" applyAlignment="1">
      <alignment horizontal="center" vertical="center"/>
    </xf>
    <xf numFmtId="0" fontId="11" fillId="0" borderId="27" xfId="2" applyFont="1" applyBorder="1" applyAlignment="1">
      <alignment horizontal="center" vertical="center"/>
    </xf>
    <xf numFmtId="0" fontId="11" fillId="2" borderId="3" xfId="2" applyFont="1" applyFill="1" applyBorder="1" applyAlignment="1">
      <alignment horizontal="center" vertical="center" wrapText="1"/>
    </xf>
    <xf numFmtId="0" fontId="11" fillId="2" borderId="2" xfId="2" applyFont="1" applyFill="1" applyBorder="1" applyAlignment="1">
      <alignment horizontal="center" vertical="center" wrapText="1"/>
    </xf>
    <xf numFmtId="0" fontId="11" fillId="2" borderId="0" xfId="2" applyFont="1" applyFill="1" applyAlignment="1">
      <alignment horizontal="center" vertical="center" wrapText="1"/>
    </xf>
    <xf numFmtId="0" fontId="11" fillId="2" borderId="12" xfId="2" applyFont="1" applyFill="1" applyBorder="1" applyAlignment="1">
      <alignment horizontal="center" vertical="center" wrapText="1"/>
    </xf>
    <xf numFmtId="0" fontId="11" fillId="2" borderId="5" xfId="2" applyFont="1" applyFill="1" applyBorder="1" applyAlignment="1">
      <alignment horizontal="center" vertical="center" wrapText="1"/>
    </xf>
    <xf numFmtId="0" fontId="11" fillId="2" borderId="11" xfId="2" applyFont="1" applyFill="1" applyBorder="1" applyAlignment="1">
      <alignment horizontal="center" vertical="center" wrapText="1"/>
    </xf>
    <xf numFmtId="0" fontId="11" fillId="0" borderId="16" xfId="2" applyFont="1" applyBorder="1" applyAlignment="1">
      <alignment horizontal="center" vertical="center" wrapText="1"/>
    </xf>
    <xf numFmtId="0" fontId="11" fillId="0" borderId="16" xfId="2" applyFont="1" applyBorder="1" applyAlignment="1">
      <alignment horizontal="center" vertical="center"/>
    </xf>
    <xf numFmtId="0" fontId="11" fillId="0" borderId="23" xfId="2" applyFont="1" applyBorder="1" applyAlignment="1">
      <alignment horizontal="center" vertical="center" wrapText="1"/>
    </xf>
    <xf numFmtId="0" fontId="17" fillId="0" borderId="0" xfId="2" applyFont="1" applyAlignment="1">
      <alignment horizontal="left" vertical="center" wrapText="1"/>
    </xf>
    <xf numFmtId="0" fontId="11" fillId="2" borderId="8" xfId="2" applyFont="1" applyFill="1" applyBorder="1" applyAlignment="1">
      <alignment horizontal="left" vertical="top" wrapText="1"/>
    </xf>
    <xf numFmtId="0" fontId="11" fillId="2" borderId="6" xfId="2" applyFont="1" applyFill="1" applyBorder="1" applyAlignment="1">
      <alignment horizontal="left" vertical="top" wrapText="1"/>
    </xf>
    <xf numFmtId="0" fontId="11" fillId="2" borderId="10" xfId="2" applyFont="1" applyFill="1" applyBorder="1" applyAlignment="1">
      <alignment horizontal="left" vertical="top" wrapText="1"/>
    </xf>
    <xf numFmtId="0" fontId="17" fillId="2" borderId="8" xfId="2" applyFont="1" applyFill="1" applyBorder="1" applyAlignment="1">
      <alignment horizontal="left" vertical="center"/>
    </xf>
    <xf numFmtId="0" fontId="17" fillId="2" borderId="10" xfId="2" applyFont="1" applyFill="1" applyBorder="1" applyAlignment="1">
      <alignment horizontal="left" vertical="center"/>
    </xf>
    <xf numFmtId="0" fontId="11" fillId="2" borderId="4" xfId="2" applyFont="1" applyFill="1" applyBorder="1" applyAlignment="1">
      <alignment horizontal="left" vertical="center" shrinkToFit="1"/>
    </xf>
    <xf numFmtId="0" fontId="11" fillId="2" borderId="3" xfId="2" applyFont="1" applyFill="1" applyBorder="1" applyAlignment="1">
      <alignment horizontal="left" vertical="center" shrinkToFit="1"/>
    </xf>
    <xf numFmtId="0" fontId="11" fillId="2" borderId="2"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5" xfId="2" applyFont="1" applyFill="1" applyBorder="1" applyAlignment="1">
      <alignment horizontal="left" vertical="center" shrinkToFit="1"/>
    </xf>
    <xf numFmtId="0" fontId="11" fillId="2" borderId="11" xfId="2" applyFont="1" applyFill="1" applyBorder="1" applyAlignment="1">
      <alignment horizontal="left" vertical="center" shrinkToFit="1"/>
    </xf>
    <xf numFmtId="176" fontId="11" fillId="2" borderId="4" xfId="2" applyNumberFormat="1" applyFont="1" applyFill="1" applyBorder="1" applyAlignment="1">
      <alignment horizontal="right" vertical="center" shrinkToFit="1"/>
    </xf>
    <xf numFmtId="176" fontId="11" fillId="2" borderId="3" xfId="2" applyNumberFormat="1" applyFont="1" applyFill="1" applyBorder="1" applyAlignment="1">
      <alignment horizontal="right" vertical="center" shrinkToFit="1"/>
    </xf>
    <xf numFmtId="0" fontId="17" fillId="2" borderId="8" xfId="2" applyFont="1" applyFill="1" applyBorder="1" applyAlignment="1">
      <alignment horizontal="left" vertical="center" wrapText="1"/>
    </xf>
    <xf numFmtId="0" fontId="17" fillId="2" borderId="10" xfId="2" applyFont="1" applyFill="1" applyBorder="1" applyAlignment="1">
      <alignment horizontal="left" vertical="center" wrapText="1"/>
    </xf>
    <xf numFmtId="0" fontId="11" fillId="0" borderId="4" xfId="2" applyFont="1" applyBorder="1" applyAlignment="1">
      <alignment horizontal="center" vertical="center" wrapText="1"/>
    </xf>
    <xf numFmtId="0" fontId="11" fillId="0" borderId="3" xfId="2" applyFont="1" applyBorder="1" applyAlignment="1">
      <alignment horizontal="center" vertical="center" wrapText="1"/>
    </xf>
    <xf numFmtId="0" fontId="29" fillId="0" borderId="9" xfId="2" applyFont="1" applyBorder="1" applyAlignment="1">
      <alignment horizontal="left" vertical="top" wrapText="1"/>
    </xf>
    <xf numFmtId="0" fontId="29" fillId="0" borderId="5" xfId="2" applyFont="1" applyBorder="1" applyAlignment="1">
      <alignment horizontal="left" vertical="top" wrapText="1"/>
    </xf>
    <xf numFmtId="0" fontId="29" fillId="0" borderId="11" xfId="2" applyFont="1" applyBorder="1" applyAlignment="1">
      <alignment horizontal="left" vertical="top" wrapText="1"/>
    </xf>
    <xf numFmtId="0" fontId="11" fillId="0" borderId="15" xfId="2" applyFont="1" applyBorder="1" applyAlignment="1">
      <alignment horizontal="center" vertical="center" wrapText="1"/>
    </xf>
    <xf numFmtId="0" fontId="11" fillId="0" borderId="14" xfId="2" applyFont="1" applyBorder="1" applyAlignment="1">
      <alignment horizontal="center" vertical="center" wrapText="1"/>
    </xf>
    <xf numFmtId="0" fontId="11" fillId="2" borderId="14" xfId="2" applyFont="1" applyFill="1" applyBorder="1" applyAlignment="1">
      <alignment horizontal="center" vertical="center"/>
    </xf>
    <xf numFmtId="0" fontId="11" fillId="2" borderId="13" xfId="2" applyFont="1" applyFill="1" applyBorder="1" applyAlignment="1">
      <alignment horizontal="center" vertical="center"/>
    </xf>
    <xf numFmtId="0" fontId="11" fillId="2" borderId="9" xfId="2" applyFont="1" applyFill="1" applyBorder="1" applyAlignment="1">
      <alignment horizontal="center" vertical="center"/>
    </xf>
    <xf numFmtId="0" fontId="11" fillId="2" borderId="5" xfId="2" applyFont="1" applyFill="1" applyBorder="1" applyAlignment="1">
      <alignment horizontal="center" vertical="center"/>
    </xf>
    <xf numFmtId="0" fontId="11" fillId="2" borderId="11" xfId="2" applyFont="1" applyFill="1" applyBorder="1" applyAlignment="1">
      <alignment horizontal="center" vertical="center"/>
    </xf>
    <xf numFmtId="0" fontId="11" fillId="0" borderId="5" xfId="2" applyFont="1" applyBorder="1" applyAlignment="1">
      <alignment horizontal="left" vertical="center"/>
    </xf>
    <xf numFmtId="0" fontId="11" fillId="2" borderId="10" xfId="2" applyFont="1" applyFill="1" applyBorder="1" applyAlignment="1">
      <alignment horizontal="center" vertical="center"/>
    </xf>
    <xf numFmtId="0" fontId="11" fillId="2" borderId="23" xfId="2" applyFont="1" applyFill="1" applyBorder="1" applyAlignment="1">
      <alignment horizontal="center" vertical="center" wrapText="1"/>
    </xf>
    <xf numFmtId="0" fontId="11" fillId="2" borderId="26" xfId="2" applyFont="1" applyFill="1" applyBorder="1" applyAlignment="1">
      <alignment horizontal="center" vertical="center" shrinkToFit="1"/>
    </xf>
    <xf numFmtId="0" fontId="11" fillId="2" borderId="24" xfId="2" applyFont="1" applyFill="1" applyBorder="1" applyAlignment="1">
      <alignment horizontal="center" vertical="center" shrinkToFit="1"/>
    </xf>
    <xf numFmtId="0" fontId="11" fillId="0" borderId="25" xfId="2" applyFont="1" applyBorder="1" applyAlignment="1">
      <alignment vertical="center" shrinkToFit="1"/>
    </xf>
    <xf numFmtId="0" fontId="19" fillId="0" borderId="26" xfId="0" applyFont="1" applyBorder="1" applyAlignment="1">
      <alignment vertical="center" shrinkToFit="1"/>
    </xf>
    <xf numFmtId="0" fontId="25" fillId="2" borderId="16" xfId="2" applyFont="1" applyFill="1" applyBorder="1" applyAlignment="1">
      <alignment horizontal="center" vertical="center"/>
    </xf>
    <xf numFmtId="0" fontId="25" fillId="2" borderId="8" xfId="2" applyFont="1" applyFill="1" applyBorder="1" applyAlignment="1">
      <alignment horizontal="center" vertical="center"/>
    </xf>
    <xf numFmtId="0" fontId="25" fillId="2" borderId="6" xfId="2" applyFont="1" applyFill="1" applyBorder="1" applyAlignment="1">
      <alignment horizontal="center" vertical="center"/>
    </xf>
    <xf numFmtId="0" fontId="25" fillId="2" borderId="10" xfId="2" applyFont="1" applyFill="1" applyBorder="1" applyAlignment="1">
      <alignment horizontal="center" vertical="center"/>
    </xf>
    <xf numFmtId="0" fontId="24" fillId="2" borderId="1" xfId="2" applyFont="1" applyFill="1" applyBorder="1" applyAlignment="1">
      <alignment horizontal="center" vertical="center"/>
    </xf>
    <xf numFmtId="0" fontId="24" fillId="2" borderId="1" xfId="2" applyFont="1" applyFill="1" applyBorder="1" applyAlignment="1">
      <alignment horizontal="center" vertical="center" wrapText="1"/>
    </xf>
    <xf numFmtId="0" fontId="25" fillId="2" borderId="23" xfId="2" applyFont="1" applyFill="1" applyBorder="1" applyAlignment="1">
      <alignment horizontal="center" vertical="center" wrapText="1"/>
    </xf>
    <xf numFmtId="0" fontId="24" fillId="2" borderId="6" xfId="2" applyFont="1" applyFill="1" applyBorder="1" applyAlignment="1">
      <alignment horizontal="center" vertical="center" shrinkToFit="1"/>
    </xf>
    <xf numFmtId="0" fontId="26" fillId="0" borderId="6" xfId="0" applyFont="1" applyBorder="1" applyAlignment="1">
      <alignment horizontal="center" vertical="center" shrinkToFit="1"/>
    </xf>
    <xf numFmtId="0" fontId="24" fillId="2" borderId="10" xfId="2" applyFont="1" applyFill="1" applyBorder="1" applyAlignment="1">
      <alignment horizontal="center" vertical="center" shrinkToFit="1"/>
    </xf>
    <xf numFmtId="0" fontId="24" fillId="2" borderId="8" xfId="2" applyFont="1" applyFill="1" applyBorder="1" applyAlignment="1">
      <alignment horizontal="center" vertical="center" shrinkToFit="1"/>
    </xf>
    <xf numFmtId="0" fontId="26" fillId="0" borderId="6" xfId="0" applyFont="1" applyBorder="1" applyAlignment="1">
      <alignment vertical="center" shrinkToFit="1"/>
    </xf>
    <xf numFmtId="0" fontId="24" fillId="2" borderId="6" xfId="2" applyFont="1" applyFill="1" applyBorder="1" applyAlignment="1">
      <alignment horizontal="center" vertical="center"/>
    </xf>
    <xf numFmtId="0" fontId="26" fillId="0" borderId="6" xfId="0" applyFont="1" applyBorder="1" applyAlignment="1">
      <alignment horizontal="center" vertical="center"/>
    </xf>
    <xf numFmtId="0" fontId="24" fillId="2" borderId="8" xfId="2" applyFont="1" applyFill="1" applyBorder="1" applyAlignment="1">
      <alignment horizontal="center" vertical="center"/>
    </xf>
    <xf numFmtId="0" fontId="26" fillId="0" borderId="6" xfId="0" applyFont="1" applyBorder="1">
      <alignment vertical="center"/>
    </xf>
    <xf numFmtId="0" fontId="24" fillId="2" borderId="8" xfId="2" applyFont="1" applyFill="1" applyBorder="1" applyAlignment="1">
      <alignment horizontal="center" vertical="center" wrapText="1"/>
    </xf>
    <xf numFmtId="0" fontId="24" fillId="2" borderId="6" xfId="2" applyFont="1" applyFill="1" applyBorder="1" applyAlignment="1">
      <alignment horizontal="center" vertical="center" wrapText="1"/>
    </xf>
    <xf numFmtId="0" fontId="26" fillId="2" borderId="6" xfId="0" applyFont="1" applyFill="1" applyBorder="1" applyAlignment="1">
      <alignment horizontal="center" vertical="center"/>
    </xf>
    <xf numFmtId="0" fontId="26" fillId="2" borderId="10" xfId="0" applyFont="1" applyFill="1" applyBorder="1" applyAlignment="1">
      <alignment horizontal="center" vertical="center"/>
    </xf>
    <xf numFmtId="0" fontId="25" fillId="2" borderId="8" xfId="2" applyFont="1" applyFill="1" applyBorder="1" applyAlignment="1">
      <alignment horizontal="center" vertical="center" wrapText="1"/>
    </xf>
    <xf numFmtId="0" fontId="27" fillId="2" borderId="6" xfId="0" applyFont="1" applyFill="1" applyBorder="1" applyAlignment="1">
      <alignment horizontal="center" vertical="center"/>
    </xf>
    <xf numFmtId="0" fontId="27" fillId="0" borderId="10" xfId="0" applyFont="1" applyBorder="1" applyAlignment="1">
      <alignment horizontal="center" vertical="center"/>
    </xf>
    <xf numFmtId="0" fontId="24" fillId="2" borderId="23" xfId="2" applyFont="1" applyFill="1" applyBorder="1" applyAlignment="1">
      <alignment horizontal="center" vertical="center" wrapText="1"/>
    </xf>
    <xf numFmtId="0" fontId="24" fillId="2" borderId="26" xfId="2" applyFont="1" applyFill="1" applyBorder="1" applyAlignment="1">
      <alignment horizontal="center" vertical="center" shrinkToFit="1"/>
    </xf>
    <xf numFmtId="0" fontId="24" fillId="2" borderId="24" xfId="2" applyFont="1" applyFill="1" applyBorder="1" applyAlignment="1">
      <alignment horizontal="center" vertical="center" shrinkToFit="1"/>
    </xf>
    <xf numFmtId="38" fontId="28" fillId="2" borderId="8" xfId="3" applyNumberFormat="1" applyFont="1" applyFill="1" applyBorder="1" applyAlignment="1">
      <alignment horizontal="right" vertical="center"/>
    </xf>
    <xf numFmtId="38" fontId="28" fillId="2" borderId="6" xfId="3" applyNumberFormat="1" applyFont="1" applyFill="1" applyBorder="1" applyAlignment="1">
      <alignment horizontal="right" vertical="center"/>
    </xf>
    <xf numFmtId="38" fontId="28" fillId="2" borderId="8" xfId="1" applyNumberFormat="1" applyFont="1" applyFill="1" applyBorder="1" applyAlignment="1">
      <alignment horizontal="right" vertical="center" wrapText="1"/>
    </xf>
    <xf numFmtId="38" fontId="28" fillId="2" borderId="6" xfId="1" applyNumberFormat="1" applyFont="1" applyFill="1" applyBorder="1" applyAlignment="1">
      <alignment horizontal="right" vertical="center" wrapText="1"/>
    </xf>
    <xf numFmtId="38" fontId="28" fillId="2" borderId="8" xfId="1" applyNumberFormat="1" applyFont="1" applyFill="1" applyBorder="1" applyAlignment="1">
      <alignment horizontal="right" vertical="center"/>
    </xf>
    <xf numFmtId="38" fontId="28" fillId="2" borderId="6" xfId="1" applyNumberFormat="1" applyFont="1" applyFill="1" applyBorder="1" applyAlignment="1">
      <alignment horizontal="right" vertical="center"/>
    </xf>
    <xf numFmtId="0" fontId="24" fillId="2" borderId="8" xfId="2" applyFont="1" applyFill="1" applyBorder="1" applyAlignment="1">
      <alignment horizontal="center" vertical="center" wrapText="1" shrinkToFit="1"/>
    </xf>
    <xf numFmtId="0" fontId="25" fillId="2" borderId="4"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11" xfId="0" applyFont="1" applyFill="1" applyBorder="1" applyAlignment="1">
      <alignment horizontal="center" vertical="center" wrapText="1"/>
    </xf>
    <xf numFmtId="176" fontId="24" fillId="2" borderId="17" xfId="0" applyNumberFormat="1" applyFont="1" applyFill="1" applyBorder="1" applyAlignment="1">
      <alignment horizontal="right" vertical="center"/>
    </xf>
    <xf numFmtId="176" fontId="24" fillId="2" borderId="18" xfId="0" applyNumberFormat="1" applyFont="1" applyFill="1" applyBorder="1" applyAlignment="1">
      <alignment horizontal="right" vertical="center"/>
    </xf>
    <xf numFmtId="0" fontId="25" fillId="2"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24" fillId="2" borderId="11" xfId="0" applyFont="1" applyFill="1" applyBorder="1" applyAlignment="1">
      <alignment horizontal="left" vertical="center" wrapText="1"/>
    </xf>
    <xf numFmtId="41" fontId="24" fillId="2" borderId="4" xfId="1" applyNumberFormat="1" applyFont="1" applyFill="1" applyBorder="1" applyAlignment="1">
      <alignment horizontal="right" vertical="center"/>
    </xf>
    <xf numFmtId="41" fontId="24" fillId="2" borderId="3" xfId="1" applyNumberFormat="1" applyFont="1" applyFill="1" applyBorder="1" applyAlignment="1">
      <alignment horizontal="right" vertical="center"/>
    </xf>
    <xf numFmtId="41" fontId="24" fillId="2" borderId="9" xfId="1" applyNumberFormat="1" applyFont="1" applyFill="1" applyBorder="1" applyAlignment="1">
      <alignment horizontal="right" vertical="center"/>
    </xf>
    <xf numFmtId="41" fontId="24" fillId="2" borderId="5" xfId="1" applyNumberFormat="1" applyFont="1" applyFill="1" applyBorder="1" applyAlignment="1">
      <alignment horizontal="right" vertical="center"/>
    </xf>
    <xf numFmtId="176" fontId="24" fillId="2" borderId="4" xfId="0" applyNumberFormat="1" applyFont="1" applyFill="1" applyBorder="1" applyAlignment="1">
      <alignment horizontal="right" vertical="center"/>
    </xf>
    <xf numFmtId="176" fontId="24" fillId="2" borderId="3" xfId="0" applyNumberFormat="1" applyFont="1" applyFill="1" applyBorder="1" applyAlignment="1">
      <alignment horizontal="right" vertical="center"/>
    </xf>
    <xf numFmtId="0" fontId="25" fillId="2" borderId="8" xfId="2" applyFont="1" applyFill="1" applyBorder="1" applyAlignment="1">
      <alignment horizontal="left" vertical="center" wrapText="1"/>
    </xf>
    <xf numFmtId="0" fontId="25" fillId="2" borderId="10" xfId="2" applyFont="1" applyFill="1" applyBorder="1" applyAlignment="1">
      <alignment horizontal="left" vertical="center" wrapText="1"/>
    </xf>
    <xf numFmtId="0" fontId="24" fillId="2" borderId="4" xfId="2" applyFont="1" applyFill="1" applyBorder="1" applyAlignment="1">
      <alignment horizontal="left" vertical="center" wrapText="1"/>
    </xf>
    <xf numFmtId="0" fontId="24" fillId="2" borderId="3" xfId="2" applyFont="1" applyFill="1" applyBorder="1" applyAlignment="1">
      <alignment horizontal="left" vertical="center" wrapText="1"/>
    </xf>
    <xf numFmtId="0" fontId="24" fillId="2" borderId="2" xfId="2" applyFont="1" applyFill="1" applyBorder="1" applyAlignment="1">
      <alignment horizontal="left" vertical="center" wrapText="1"/>
    </xf>
    <xf numFmtId="0" fontId="24" fillId="2" borderId="9" xfId="2" applyFont="1" applyFill="1" applyBorder="1" applyAlignment="1">
      <alignment horizontal="left" vertical="center" wrapText="1"/>
    </xf>
    <xf numFmtId="0" fontId="24" fillId="2" borderId="5" xfId="2" applyFont="1" applyFill="1" applyBorder="1" applyAlignment="1">
      <alignment horizontal="left" vertical="center" wrapText="1"/>
    </xf>
    <xf numFmtId="0" fontId="24" fillId="2" borderId="11" xfId="2" applyFont="1" applyFill="1" applyBorder="1" applyAlignment="1">
      <alignment horizontal="left" vertical="center" wrapText="1"/>
    </xf>
    <xf numFmtId="176" fontId="24" fillId="2" borderId="4" xfId="2" applyNumberFormat="1" applyFont="1" applyFill="1" applyBorder="1" applyAlignment="1">
      <alignment horizontal="right" vertical="center" shrinkToFit="1"/>
    </xf>
    <xf numFmtId="176" fontId="24" fillId="2" borderId="3" xfId="2" applyNumberFormat="1" applyFont="1" applyFill="1" applyBorder="1" applyAlignment="1">
      <alignment horizontal="right" vertical="center" shrinkToFit="1"/>
    </xf>
    <xf numFmtId="176" fontId="24" fillId="2" borderId="17" xfId="2" applyNumberFormat="1" applyFont="1" applyFill="1" applyBorder="1" applyAlignment="1">
      <alignment horizontal="right" vertical="center" shrinkToFit="1"/>
    </xf>
    <xf numFmtId="176" fontId="24" fillId="2" borderId="18" xfId="2" applyNumberFormat="1" applyFont="1" applyFill="1" applyBorder="1" applyAlignment="1">
      <alignment horizontal="right" vertical="center" shrinkToFit="1"/>
    </xf>
    <xf numFmtId="0" fontId="24" fillId="2" borderId="9" xfId="2" applyFont="1" applyFill="1" applyBorder="1" applyAlignment="1">
      <alignment horizontal="left" vertical="top"/>
    </xf>
    <xf numFmtId="0" fontId="24" fillId="2" borderId="5" xfId="2" applyFont="1" applyFill="1" applyBorder="1" applyAlignment="1">
      <alignment horizontal="left" vertical="top"/>
    </xf>
    <xf numFmtId="0" fontId="24" fillId="2" borderId="11" xfId="2" applyFont="1" applyFill="1" applyBorder="1" applyAlignment="1">
      <alignment horizontal="left" vertical="top"/>
    </xf>
    <xf numFmtId="0" fontId="24" fillId="2" borderId="8" xfId="2" applyFont="1" applyFill="1" applyBorder="1" applyAlignment="1">
      <alignment horizontal="left" vertical="top"/>
    </xf>
    <xf numFmtId="0" fontId="24" fillId="2" borderId="6" xfId="2" applyFont="1" applyFill="1" applyBorder="1" applyAlignment="1">
      <alignment horizontal="left" vertical="top"/>
    </xf>
    <xf numFmtId="0" fontId="24" fillId="2" borderId="10" xfId="2" applyFont="1" applyFill="1" applyBorder="1" applyAlignment="1">
      <alignment horizontal="left" vertical="top"/>
    </xf>
    <xf numFmtId="0" fontId="24" fillId="2" borderId="8" xfId="2" applyFont="1" applyFill="1" applyBorder="1" applyAlignment="1">
      <alignment horizontal="left" vertical="top" wrapText="1"/>
    </xf>
    <xf numFmtId="0" fontId="24" fillId="2" borderId="6" xfId="2" applyFont="1" applyFill="1" applyBorder="1" applyAlignment="1">
      <alignment horizontal="left" vertical="top" wrapText="1"/>
    </xf>
    <xf numFmtId="0" fontId="24" fillId="2" borderId="10" xfId="2" applyFont="1" applyFill="1" applyBorder="1" applyAlignment="1">
      <alignment horizontal="left" vertical="top" wrapText="1"/>
    </xf>
    <xf numFmtId="0" fontId="24" fillId="2" borderId="14" xfId="2" applyFont="1" applyFill="1" applyBorder="1" applyAlignment="1">
      <alignment horizontal="center" vertical="center"/>
    </xf>
    <xf numFmtId="0" fontId="24" fillId="2" borderId="13" xfId="2" applyFont="1" applyFill="1" applyBorder="1" applyAlignment="1">
      <alignment horizontal="center" vertical="center"/>
    </xf>
    <xf numFmtId="0" fontId="24" fillId="2" borderId="3" xfId="2" applyFont="1" applyFill="1" applyBorder="1" applyAlignment="1">
      <alignment horizontal="center" vertical="center" wrapText="1"/>
    </xf>
    <xf numFmtId="0" fontId="5" fillId="0" borderId="31" xfId="0" applyFont="1" applyBorder="1">
      <alignment vertical="center"/>
    </xf>
    <xf numFmtId="0" fontId="5" fillId="0" borderId="0" xfId="0" applyFont="1" applyBorder="1">
      <alignment vertical="center"/>
    </xf>
    <xf numFmtId="0" fontId="5" fillId="0" borderId="3" xfId="0" applyFont="1" applyBorder="1">
      <alignment vertical="center"/>
    </xf>
    <xf numFmtId="0" fontId="5" fillId="0" borderId="31" xfId="0" applyFont="1" applyBorder="1" applyAlignment="1">
      <alignment vertical="center" wrapText="1"/>
    </xf>
    <xf numFmtId="0" fontId="5" fillId="0" borderId="16" xfId="0" applyFont="1" applyFill="1" applyBorder="1">
      <alignment vertical="center"/>
    </xf>
    <xf numFmtId="0" fontId="25" fillId="2" borderId="8" xfId="2" applyFont="1" applyFill="1" applyBorder="1" applyAlignment="1">
      <alignment horizontal="left" vertical="center"/>
    </xf>
    <xf numFmtId="0" fontId="25" fillId="2" borderId="10" xfId="2" applyFont="1" applyFill="1" applyBorder="1" applyAlignment="1">
      <alignment horizontal="left" vertical="center"/>
    </xf>
    <xf numFmtId="0" fontId="24" fillId="2" borderId="4" xfId="2" applyFont="1" applyFill="1" applyBorder="1" applyAlignment="1">
      <alignment horizontal="left" vertical="center" shrinkToFit="1"/>
    </xf>
    <xf numFmtId="0" fontId="24" fillId="2" borderId="3" xfId="2" applyFont="1" applyFill="1" applyBorder="1" applyAlignment="1">
      <alignment horizontal="left" vertical="center" shrinkToFit="1"/>
    </xf>
    <xf numFmtId="0" fontId="24" fillId="2" borderId="2" xfId="2" applyFont="1" applyFill="1" applyBorder="1" applyAlignment="1">
      <alignment horizontal="left" vertical="center" shrinkToFit="1"/>
    </xf>
    <xf numFmtId="0" fontId="24" fillId="2" borderId="9" xfId="2" applyFont="1" applyFill="1" applyBorder="1" applyAlignment="1">
      <alignment horizontal="left" vertical="center" shrinkToFit="1"/>
    </xf>
    <xf numFmtId="0" fontId="24" fillId="2" borderId="5" xfId="2" applyFont="1" applyFill="1" applyBorder="1" applyAlignment="1">
      <alignment horizontal="left" vertical="center" shrinkToFit="1"/>
    </xf>
    <xf numFmtId="0" fontId="24" fillId="2" borderId="11" xfId="2" applyFont="1" applyFill="1" applyBorder="1" applyAlignment="1">
      <alignment horizontal="left" vertical="center" shrinkToFit="1"/>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10064</xdr:colOff>
      <xdr:row>13</xdr:row>
      <xdr:rowOff>142875</xdr:rowOff>
    </xdr:from>
    <xdr:to>
      <xdr:col>42</xdr:col>
      <xdr:colOff>124364</xdr:colOff>
      <xdr:row>16</xdr:row>
      <xdr:rowOff>152400</xdr:rowOff>
    </xdr:to>
    <xdr:sp macro="" textlink="">
      <xdr:nvSpPr>
        <xdr:cNvPr id="3" name="正方形/長方形 2">
          <a:extLst>
            <a:ext uri="{FF2B5EF4-FFF2-40B4-BE49-F238E27FC236}">
              <a16:creationId xmlns:a16="http://schemas.microsoft.com/office/drawing/2014/main" id="{0FF2B6F6-F2E4-4AA4-8946-DC5398BD4819}"/>
            </a:ext>
          </a:extLst>
        </xdr:cNvPr>
        <xdr:cNvSpPr/>
      </xdr:nvSpPr>
      <xdr:spPr>
        <a:xfrm>
          <a:off x="6497847" y="3737215"/>
          <a:ext cx="3142531" cy="881152"/>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記入日（右上欄）を除き、全て西暦で入力してください。</a:t>
          </a:r>
        </a:p>
      </xdr:txBody>
    </xdr:sp>
    <xdr:clientData/>
  </xdr:twoCellAnchor>
  <xdr:twoCellAnchor>
    <xdr:from>
      <xdr:col>28</xdr:col>
      <xdr:colOff>2874</xdr:colOff>
      <xdr:row>1</xdr:row>
      <xdr:rowOff>1</xdr:rowOff>
    </xdr:from>
    <xdr:to>
      <xdr:col>52</xdr:col>
      <xdr:colOff>476250</xdr:colOff>
      <xdr:row>10</xdr:row>
      <xdr:rowOff>251603</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97332" y="152760"/>
          <a:ext cx="7536253" cy="2444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102079</xdr:colOff>
      <xdr:row>2</xdr:row>
      <xdr:rowOff>184748</xdr:rowOff>
    </xdr:from>
    <xdr:to>
      <xdr:col>32</xdr:col>
      <xdr:colOff>140179</xdr:colOff>
      <xdr:row>4</xdr:row>
      <xdr:rowOff>38279</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209886" y="589111"/>
          <a:ext cx="451449" cy="203979"/>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81951</xdr:colOff>
      <xdr:row>13</xdr:row>
      <xdr:rowOff>62002</xdr:rowOff>
    </xdr:from>
    <xdr:to>
      <xdr:col>47</xdr:col>
      <xdr:colOff>70449</xdr:colOff>
      <xdr:row>16</xdr:row>
      <xdr:rowOff>71527</xdr:rowOff>
    </xdr:to>
    <xdr:sp macro="" textlink="">
      <xdr:nvSpPr>
        <xdr:cNvPr id="2" name="正方形/長方形 1">
          <a:extLst>
            <a:ext uri="{FF2B5EF4-FFF2-40B4-BE49-F238E27FC236}">
              <a16:creationId xmlns:a16="http://schemas.microsoft.com/office/drawing/2014/main" id="{2B27CB5B-C35E-44F9-B810-9CD0B079970E}"/>
            </a:ext>
          </a:extLst>
        </xdr:cNvPr>
        <xdr:cNvSpPr/>
      </xdr:nvSpPr>
      <xdr:spPr>
        <a:xfrm>
          <a:off x="7809781" y="3296908"/>
          <a:ext cx="3142531" cy="737378"/>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記入日（右上欄）を除き、全て西暦で入力してください。</a:t>
          </a:r>
        </a:p>
      </xdr:txBody>
    </xdr:sp>
    <xdr:clientData/>
  </xdr:twoCellAnchor>
  <xdr:twoCellAnchor>
    <xdr:from>
      <xdr:col>28</xdr:col>
      <xdr:colOff>2874</xdr:colOff>
      <xdr:row>1</xdr:row>
      <xdr:rowOff>1</xdr:rowOff>
    </xdr:from>
    <xdr:to>
      <xdr:col>52</xdr:col>
      <xdr:colOff>476250</xdr:colOff>
      <xdr:row>10</xdr:row>
      <xdr:rowOff>296533</xdr:rowOff>
    </xdr:to>
    <xdr:sp macro="" textlink="">
      <xdr:nvSpPr>
        <xdr:cNvPr id="3" name="テキスト ボックス 2">
          <a:extLst>
            <a:ext uri="{FF2B5EF4-FFF2-40B4-BE49-F238E27FC236}">
              <a16:creationId xmlns:a16="http://schemas.microsoft.com/office/drawing/2014/main" id="{CC7690D1-CDAE-4D95-8AD7-B76225660DEA}"/>
            </a:ext>
          </a:extLst>
        </xdr:cNvPr>
        <xdr:cNvSpPr txBox="1"/>
      </xdr:nvSpPr>
      <xdr:spPr>
        <a:xfrm>
          <a:off x="6697332" y="152760"/>
          <a:ext cx="7536253" cy="248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66136</xdr:colOff>
      <xdr:row>2</xdr:row>
      <xdr:rowOff>175763</xdr:rowOff>
    </xdr:from>
    <xdr:to>
      <xdr:col>32</xdr:col>
      <xdr:colOff>104236</xdr:colOff>
      <xdr:row>4</xdr:row>
      <xdr:rowOff>29294</xdr:rowOff>
    </xdr:to>
    <xdr:sp macro="" textlink="">
      <xdr:nvSpPr>
        <xdr:cNvPr id="4" name="正方形/長方形 3">
          <a:extLst>
            <a:ext uri="{FF2B5EF4-FFF2-40B4-BE49-F238E27FC236}">
              <a16:creationId xmlns:a16="http://schemas.microsoft.com/office/drawing/2014/main" id="{0D1ADA16-6F0C-478C-BE59-4EF244774608}"/>
            </a:ext>
          </a:extLst>
        </xdr:cNvPr>
        <xdr:cNvSpPr/>
      </xdr:nvSpPr>
      <xdr:spPr>
        <a:xfrm>
          <a:off x="7173943" y="580126"/>
          <a:ext cx="451449" cy="203979"/>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pageSetUpPr fitToPage="1"/>
  </sheetPr>
  <dimension ref="A1:AP107"/>
  <sheetViews>
    <sheetView tabSelected="1" view="pageBreakPreview" zoomScale="106" zoomScaleNormal="100" zoomScaleSheetLayoutView="106" workbookViewId="0">
      <selection activeCell="U3" sqref="U3"/>
    </sheetView>
  </sheetViews>
  <sheetFormatPr defaultColWidth="7.5" defaultRowHeight="12"/>
  <cols>
    <col min="1" max="21" width="3.125" style="17" customWidth="1"/>
    <col min="22" max="22" width="2.75" style="17" customWidth="1"/>
    <col min="23" max="23" width="3.75" style="17" customWidth="1"/>
    <col min="24" max="25" width="2.75" style="17" customWidth="1"/>
    <col min="26" max="26" width="3.625" style="17" customWidth="1"/>
    <col min="27" max="34" width="2.75" style="17" customWidth="1"/>
    <col min="35" max="46" width="2.625" style="17" customWidth="1"/>
    <col min="47" max="54" width="7.5" style="17"/>
    <col min="55" max="55" width="45" style="17" customWidth="1"/>
    <col min="56" max="256" width="7.5" style="17"/>
    <col min="257" max="280" width="2.625" style="17" customWidth="1"/>
    <col min="281" max="281" width="2.875" style="17" customWidth="1"/>
    <col min="282" max="302" width="2.625" style="17" customWidth="1"/>
    <col min="303" max="512" width="7.5" style="17"/>
    <col min="513" max="536" width="2.625" style="17" customWidth="1"/>
    <col min="537" max="537" width="2.875" style="17" customWidth="1"/>
    <col min="538" max="558" width="2.625" style="17" customWidth="1"/>
    <col min="559" max="768" width="7.5" style="17"/>
    <col min="769" max="792" width="2.625" style="17" customWidth="1"/>
    <col min="793" max="793" width="2.875" style="17" customWidth="1"/>
    <col min="794" max="814" width="2.625" style="17" customWidth="1"/>
    <col min="815" max="1024" width="7.5" style="17"/>
    <col min="1025" max="1048" width="2.625" style="17" customWidth="1"/>
    <col min="1049" max="1049" width="2.875" style="17" customWidth="1"/>
    <col min="1050" max="1070" width="2.625" style="17" customWidth="1"/>
    <col min="1071" max="1280" width="7.5" style="17"/>
    <col min="1281" max="1304" width="2.625" style="17" customWidth="1"/>
    <col min="1305" max="1305" width="2.875" style="17" customWidth="1"/>
    <col min="1306" max="1326" width="2.625" style="17" customWidth="1"/>
    <col min="1327" max="1536" width="7.5" style="17"/>
    <col min="1537" max="1560" width="2.625" style="17" customWidth="1"/>
    <col min="1561" max="1561" width="2.875" style="17" customWidth="1"/>
    <col min="1562" max="1582" width="2.625" style="17" customWidth="1"/>
    <col min="1583" max="1792" width="7.5" style="17"/>
    <col min="1793" max="1816" width="2.625" style="17" customWidth="1"/>
    <col min="1817" max="1817" width="2.875" style="17" customWidth="1"/>
    <col min="1818" max="1838" width="2.625" style="17" customWidth="1"/>
    <col min="1839" max="2048" width="7.5" style="17"/>
    <col min="2049" max="2072" width="2.625" style="17" customWidth="1"/>
    <col min="2073" max="2073" width="2.875" style="17" customWidth="1"/>
    <col min="2074" max="2094" width="2.625" style="17" customWidth="1"/>
    <col min="2095" max="2304" width="7.5" style="17"/>
    <col min="2305" max="2328" width="2.625" style="17" customWidth="1"/>
    <col min="2329" max="2329" width="2.875" style="17" customWidth="1"/>
    <col min="2330" max="2350" width="2.625" style="17" customWidth="1"/>
    <col min="2351" max="2560" width="7.5" style="17"/>
    <col min="2561" max="2584" width="2.625" style="17" customWidth="1"/>
    <col min="2585" max="2585" width="2.875" style="17" customWidth="1"/>
    <col min="2586" max="2606" width="2.625" style="17" customWidth="1"/>
    <col min="2607" max="2816" width="7.5" style="17"/>
    <col min="2817" max="2840" width="2.625" style="17" customWidth="1"/>
    <col min="2841" max="2841" width="2.875" style="17" customWidth="1"/>
    <col min="2842" max="2862" width="2.625" style="17" customWidth="1"/>
    <col min="2863" max="3072" width="7.5" style="17"/>
    <col min="3073" max="3096" width="2.625" style="17" customWidth="1"/>
    <col min="3097" max="3097" width="2.875" style="17" customWidth="1"/>
    <col min="3098" max="3118" width="2.625" style="17" customWidth="1"/>
    <col min="3119" max="3328" width="7.5" style="17"/>
    <col min="3329" max="3352" width="2.625" style="17" customWidth="1"/>
    <col min="3353" max="3353" width="2.875" style="17" customWidth="1"/>
    <col min="3354" max="3374" width="2.625" style="17" customWidth="1"/>
    <col min="3375" max="3584" width="7.5" style="17"/>
    <col min="3585" max="3608" width="2.625" style="17" customWidth="1"/>
    <col min="3609" max="3609" width="2.875" style="17" customWidth="1"/>
    <col min="3610" max="3630" width="2.625" style="17" customWidth="1"/>
    <col min="3631" max="3840" width="7.5" style="17"/>
    <col min="3841" max="3864" width="2.625" style="17" customWidth="1"/>
    <col min="3865" max="3865" width="2.875" style="17" customWidth="1"/>
    <col min="3866" max="3886" width="2.625" style="17" customWidth="1"/>
    <col min="3887" max="4096" width="7.5" style="17"/>
    <col min="4097" max="4120" width="2.625" style="17" customWidth="1"/>
    <col min="4121" max="4121" width="2.875" style="17" customWidth="1"/>
    <col min="4122" max="4142" width="2.625" style="17" customWidth="1"/>
    <col min="4143" max="4352" width="7.5" style="17"/>
    <col min="4353" max="4376" width="2.625" style="17" customWidth="1"/>
    <col min="4377" max="4377" width="2.875" style="17" customWidth="1"/>
    <col min="4378" max="4398" width="2.625" style="17" customWidth="1"/>
    <col min="4399" max="4608" width="7.5" style="17"/>
    <col min="4609" max="4632" width="2.625" style="17" customWidth="1"/>
    <col min="4633" max="4633" width="2.875" style="17" customWidth="1"/>
    <col min="4634" max="4654" width="2.625" style="17" customWidth="1"/>
    <col min="4655" max="4864" width="7.5" style="17"/>
    <col min="4865" max="4888" width="2.625" style="17" customWidth="1"/>
    <col min="4889" max="4889" width="2.875" style="17" customWidth="1"/>
    <col min="4890" max="4910" width="2.625" style="17" customWidth="1"/>
    <col min="4911" max="5120" width="7.5" style="17"/>
    <col min="5121" max="5144" width="2.625" style="17" customWidth="1"/>
    <col min="5145" max="5145" width="2.875" style="17" customWidth="1"/>
    <col min="5146" max="5166" width="2.625" style="17" customWidth="1"/>
    <col min="5167" max="5376" width="7.5" style="17"/>
    <col min="5377" max="5400" width="2.625" style="17" customWidth="1"/>
    <col min="5401" max="5401" width="2.875" style="17" customWidth="1"/>
    <col min="5402" max="5422" width="2.625" style="17" customWidth="1"/>
    <col min="5423" max="5632" width="7.5" style="17"/>
    <col min="5633" max="5656" width="2.625" style="17" customWidth="1"/>
    <col min="5657" max="5657" width="2.875" style="17" customWidth="1"/>
    <col min="5658" max="5678" width="2.625" style="17" customWidth="1"/>
    <col min="5679" max="5888" width="7.5" style="17"/>
    <col min="5889" max="5912" width="2.625" style="17" customWidth="1"/>
    <col min="5913" max="5913" width="2.875" style="17" customWidth="1"/>
    <col min="5914" max="5934" width="2.625" style="17" customWidth="1"/>
    <col min="5935" max="6144" width="7.5" style="17"/>
    <col min="6145" max="6168" width="2.625" style="17" customWidth="1"/>
    <col min="6169" max="6169" width="2.875" style="17" customWidth="1"/>
    <col min="6170" max="6190" width="2.625" style="17" customWidth="1"/>
    <col min="6191" max="6400" width="7.5" style="17"/>
    <col min="6401" max="6424" width="2.625" style="17" customWidth="1"/>
    <col min="6425" max="6425" width="2.875" style="17" customWidth="1"/>
    <col min="6426" max="6446" width="2.625" style="17" customWidth="1"/>
    <col min="6447" max="6656" width="7.5" style="17"/>
    <col min="6657" max="6680" width="2.625" style="17" customWidth="1"/>
    <col min="6681" max="6681" width="2.875" style="17" customWidth="1"/>
    <col min="6682" max="6702" width="2.625" style="17" customWidth="1"/>
    <col min="6703" max="6912" width="7.5" style="17"/>
    <col min="6913" max="6936" width="2.625" style="17" customWidth="1"/>
    <col min="6937" max="6937" width="2.875" style="17" customWidth="1"/>
    <col min="6938" max="6958" width="2.625" style="17" customWidth="1"/>
    <col min="6959" max="7168" width="7.5" style="17"/>
    <col min="7169" max="7192" width="2.625" style="17" customWidth="1"/>
    <col min="7193" max="7193" width="2.875" style="17" customWidth="1"/>
    <col min="7194" max="7214" width="2.625" style="17" customWidth="1"/>
    <col min="7215" max="7424" width="7.5" style="17"/>
    <col min="7425" max="7448" width="2.625" style="17" customWidth="1"/>
    <col min="7449" max="7449" width="2.875" style="17" customWidth="1"/>
    <col min="7450" max="7470" width="2.625" style="17" customWidth="1"/>
    <col min="7471" max="7680" width="7.5" style="17"/>
    <col min="7681" max="7704" width="2.625" style="17" customWidth="1"/>
    <col min="7705" max="7705" width="2.875" style="17" customWidth="1"/>
    <col min="7706" max="7726" width="2.625" style="17" customWidth="1"/>
    <col min="7727" max="7936" width="7.5" style="17"/>
    <col min="7937" max="7960" width="2.625" style="17" customWidth="1"/>
    <col min="7961" max="7961" width="2.875" style="17" customWidth="1"/>
    <col min="7962" max="7982" width="2.625" style="17" customWidth="1"/>
    <col min="7983" max="8192" width="7.5" style="17"/>
    <col min="8193" max="8216" width="2.625" style="17" customWidth="1"/>
    <col min="8217" max="8217" width="2.875" style="17" customWidth="1"/>
    <col min="8218" max="8238" width="2.625" style="17" customWidth="1"/>
    <col min="8239" max="8448" width="7.5" style="17"/>
    <col min="8449" max="8472" width="2.625" style="17" customWidth="1"/>
    <col min="8473" max="8473" width="2.875" style="17" customWidth="1"/>
    <col min="8474" max="8494" width="2.625" style="17" customWidth="1"/>
    <col min="8495" max="8704" width="7.5" style="17"/>
    <col min="8705" max="8728" width="2.625" style="17" customWidth="1"/>
    <col min="8729" max="8729" width="2.875" style="17" customWidth="1"/>
    <col min="8730" max="8750" width="2.625" style="17" customWidth="1"/>
    <col min="8751" max="8960" width="7.5" style="17"/>
    <col min="8961" max="8984" width="2.625" style="17" customWidth="1"/>
    <col min="8985" max="8985" width="2.875" style="17" customWidth="1"/>
    <col min="8986" max="9006" width="2.625" style="17" customWidth="1"/>
    <col min="9007" max="9216" width="7.5" style="17"/>
    <col min="9217" max="9240" width="2.625" style="17" customWidth="1"/>
    <col min="9241" max="9241" width="2.875" style="17" customWidth="1"/>
    <col min="9242" max="9262" width="2.625" style="17" customWidth="1"/>
    <col min="9263" max="9472" width="7.5" style="17"/>
    <col min="9473" max="9496" width="2.625" style="17" customWidth="1"/>
    <col min="9497" max="9497" width="2.875" style="17" customWidth="1"/>
    <col min="9498" max="9518" width="2.625" style="17" customWidth="1"/>
    <col min="9519" max="9728" width="7.5" style="17"/>
    <col min="9729" max="9752" width="2.625" style="17" customWidth="1"/>
    <col min="9753" max="9753" width="2.875" style="17" customWidth="1"/>
    <col min="9754" max="9774" width="2.625" style="17" customWidth="1"/>
    <col min="9775" max="9984" width="7.5" style="17"/>
    <col min="9985" max="10008" width="2.625" style="17" customWidth="1"/>
    <col min="10009" max="10009" width="2.875" style="17" customWidth="1"/>
    <col min="10010" max="10030" width="2.625" style="17" customWidth="1"/>
    <col min="10031" max="10240" width="7.5" style="17"/>
    <col min="10241" max="10264" width="2.625" style="17" customWidth="1"/>
    <col min="10265" max="10265" width="2.875" style="17" customWidth="1"/>
    <col min="10266" max="10286" width="2.625" style="17" customWidth="1"/>
    <col min="10287" max="10496" width="7.5" style="17"/>
    <col min="10497" max="10520" width="2.625" style="17" customWidth="1"/>
    <col min="10521" max="10521" width="2.875" style="17" customWidth="1"/>
    <col min="10522" max="10542" width="2.625" style="17" customWidth="1"/>
    <col min="10543" max="10752" width="7.5" style="17"/>
    <col min="10753" max="10776" width="2.625" style="17" customWidth="1"/>
    <col min="10777" max="10777" width="2.875" style="17" customWidth="1"/>
    <col min="10778" max="10798" width="2.625" style="17" customWidth="1"/>
    <col min="10799" max="11008" width="7.5" style="17"/>
    <col min="11009" max="11032" width="2.625" style="17" customWidth="1"/>
    <col min="11033" max="11033" width="2.875" style="17" customWidth="1"/>
    <col min="11034" max="11054" width="2.625" style="17" customWidth="1"/>
    <col min="11055" max="11264" width="7.5" style="17"/>
    <col min="11265" max="11288" width="2.625" style="17" customWidth="1"/>
    <col min="11289" max="11289" width="2.875" style="17" customWidth="1"/>
    <col min="11290" max="11310" width="2.625" style="17" customWidth="1"/>
    <col min="11311" max="11520" width="7.5" style="17"/>
    <col min="11521" max="11544" width="2.625" style="17" customWidth="1"/>
    <col min="11545" max="11545" width="2.875" style="17" customWidth="1"/>
    <col min="11546" max="11566" width="2.625" style="17" customWidth="1"/>
    <col min="11567" max="11776" width="7.5" style="17"/>
    <col min="11777" max="11800" width="2.625" style="17" customWidth="1"/>
    <col min="11801" max="11801" width="2.875" style="17" customWidth="1"/>
    <col min="11802" max="11822" width="2.625" style="17" customWidth="1"/>
    <col min="11823" max="12032" width="7.5" style="17"/>
    <col min="12033" max="12056" width="2.625" style="17" customWidth="1"/>
    <col min="12057" max="12057" width="2.875" style="17" customWidth="1"/>
    <col min="12058" max="12078" width="2.625" style="17" customWidth="1"/>
    <col min="12079" max="12288" width="7.5" style="17"/>
    <col min="12289" max="12312" width="2.625" style="17" customWidth="1"/>
    <col min="12313" max="12313" width="2.875" style="17" customWidth="1"/>
    <col min="12314" max="12334" width="2.625" style="17" customWidth="1"/>
    <col min="12335" max="12544" width="7.5" style="17"/>
    <col min="12545" max="12568" width="2.625" style="17" customWidth="1"/>
    <col min="12569" max="12569" width="2.875" style="17" customWidth="1"/>
    <col min="12570" max="12590" width="2.625" style="17" customWidth="1"/>
    <col min="12591" max="12800" width="7.5" style="17"/>
    <col min="12801" max="12824" width="2.625" style="17" customWidth="1"/>
    <col min="12825" max="12825" width="2.875" style="17" customWidth="1"/>
    <col min="12826" max="12846" width="2.625" style="17" customWidth="1"/>
    <col min="12847" max="13056" width="7.5" style="17"/>
    <col min="13057" max="13080" width="2.625" style="17" customWidth="1"/>
    <col min="13081" max="13081" width="2.875" style="17" customWidth="1"/>
    <col min="13082" max="13102" width="2.625" style="17" customWidth="1"/>
    <col min="13103" max="13312" width="7.5" style="17"/>
    <col min="13313" max="13336" width="2.625" style="17" customWidth="1"/>
    <col min="13337" max="13337" width="2.875" style="17" customWidth="1"/>
    <col min="13338" max="13358" width="2.625" style="17" customWidth="1"/>
    <col min="13359" max="13568" width="7.5" style="17"/>
    <col min="13569" max="13592" width="2.625" style="17" customWidth="1"/>
    <col min="13593" max="13593" width="2.875" style="17" customWidth="1"/>
    <col min="13594" max="13614" width="2.625" style="17" customWidth="1"/>
    <col min="13615" max="13824" width="7.5" style="17"/>
    <col min="13825" max="13848" width="2.625" style="17" customWidth="1"/>
    <col min="13849" max="13849" width="2.875" style="17" customWidth="1"/>
    <col min="13850" max="13870" width="2.625" style="17" customWidth="1"/>
    <col min="13871" max="14080" width="7.5" style="17"/>
    <col min="14081" max="14104" width="2.625" style="17" customWidth="1"/>
    <col min="14105" max="14105" width="2.875" style="17" customWidth="1"/>
    <col min="14106" max="14126" width="2.625" style="17" customWidth="1"/>
    <col min="14127" max="14336" width="7.5" style="17"/>
    <col min="14337" max="14360" width="2.625" style="17" customWidth="1"/>
    <col min="14361" max="14361" width="2.875" style="17" customWidth="1"/>
    <col min="14362" max="14382" width="2.625" style="17" customWidth="1"/>
    <col min="14383" max="14592" width="7.5" style="17"/>
    <col min="14593" max="14616" width="2.625" style="17" customWidth="1"/>
    <col min="14617" max="14617" width="2.875" style="17" customWidth="1"/>
    <col min="14618" max="14638" width="2.625" style="17" customWidth="1"/>
    <col min="14639" max="14848" width="7.5" style="17"/>
    <col min="14849" max="14872" width="2.625" style="17" customWidth="1"/>
    <col min="14873" max="14873" width="2.875" style="17" customWidth="1"/>
    <col min="14874" max="14894" width="2.625" style="17" customWidth="1"/>
    <col min="14895" max="15104" width="7.5" style="17"/>
    <col min="15105" max="15128" width="2.625" style="17" customWidth="1"/>
    <col min="15129" max="15129" width="2.875" style="17" customWidth="1"/>
    <col min="15130" max="15150" width="2.625" style="17" customWidth="1"/>
    <col min="15151" max="15360" width="7.5" style="17"/>
    <col min="15361" max="15384" width="2.625" style="17" customWidth="1"/>
    <col min="15385" max="15385" width="2.875" style="17" customWidth="1"/>
    <col min="15386" max="15406" width="2.625" style="17" customWidth="1"/>
    <col min="15407" max="15616" width="7.5" style="17"/>
    <col min="15617" max="15640" width="2.625" style="17" customWidth="1"/>
    <col min="15641" max="15641" width="2.875" style="17" customWidth="1"/>
    <col min="15642" max="15662" width="2.625" style="17" customWidth="1"/>
    <col min="15663" max="15872" width="7.5" style="17"/>
    <col min="15873" max="15896" width="2.625" style="17" customWidth="1"/>
    <col min="15897" max="15897" width="2.875" style="17" customWidth="1"/>
    <col min="15898" max="15918" width="2.625" style="17" customWidth="1"/>
    <col min="15919" max="16128" width="7.5" style="17"/>
    <col min="16129" max="16152" width="2.625" style="17" customWidth="1"/>
    <col min="16153" max="16153" width="2.875" style="17" customWidth="1"/>
    <col min="16154" max="16174" width="2.625" style="17" customWidth="1"/>
    <col min="16175" max="16384" width="7.5" style="17"/>
  </cols>
  <sheetData>
    <row r="1" spans="1:42">
      <c r="Z1" s="21" t="s">
        <v>27</v>
      </c>
    </row>
    <row r="2" spans="1:42" s="23" customFormat="1" ht="19.5" customHeight="1">
      <c r="A2" s="89" t="s">
        <v>203</v>
      </c>
      <c r="B2" s="89"/>
      <c r="C2" s="89"/>
      <c r="D2" s="89"/>
      <c r="E2" s="89"/>
      <c r="F2" s="89"/>
      <c r="G2" s="89"/>
      <c r="H2" s="89"/>
      <c r="I2" s="89"/>
      <c r="J2" s="89"/>
      <c r="K2" s="89"/>
      <c r="L2" s="89"/>
      <c r="M2" s="89"/>
      <c r="N2" s="89"/>
      <c r="O2" s="89"/>
      <c r="P2" s="89"/>
      <c r="Q2" s="89"/>
      <c r="R2" s="89"/>
      <c r="S2" s="89"/>
      <c r="T2" s="89"/>
      <c r="U2" s="89"/>
      <c r="V2" s="89"/>
      <c r="W2" s="89"/>
      <c r="X2" s="89"/>
      <c r="Y2" s="89"/>
      <c r="Z2" s="89"/>
      <c r="AA2" s="22"/>
      <c r="AB2" s="22"/>
      <c r="AC2" s="17"/>
      <c r="AD2" s="22"/>
      <c r="AE2" s="22"/>
      <c r="AF2" s="22"/>
      <c r="AG2" s="22"/>
      <c r="AH2" s="22"/>
    </row>
    <row r="3" spans="1:42" ht="15.75" customHeight="1">
      <c r="S3" s="194" t="s">
        <v>2</v>
      </c>
      <c r="T3" s="194"/>
      <c r="U3" s="24"/>
      <c r="V3" s="17" t="s">
        <v>8</v>
      </c>
      <c r="W3" s="24"/>
      <c r="X3" s="17" t="s">
        <v>7</v>
      </c>
      <c r="Y3" s="24"/>
      <c r="Z3" s="17" t="s">
        <v>20</v>
      </c>
      <c r="AC3" s="25"/>
    </row>
    <row r="4" spans="1:42">
      <c r="A4" s="17" t="s">
        <v>25</v>
      </c>
    </row>
    <row r="5" spans="1:42" ht="8.25" customHeight="1">
      <c r="Q5" s="26"/>
      <c r="R5" s="26"/>
      <c r="S5" s="20"/>
      <c r="T5" s="20"/>
      <c r="U5" s="20"/>
      <c r="V5" s="20"/>
      <c r="W5" s="20"/>
      <c r="X5" s="20"/>
      <c r="Y5" s="20"/>
      <c r="Z5" s="20"/>
    </row>
    <row r="6" spans="1:42" ht="52.5" customHeight="1">
      <c r="A6" s="199" t="s">
        <v>204</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27"/>
      <c r="AB6" s="27"/>
      <c r="AC6" s="27"/>
      <c r="AD6" s="27"/>
      <c r="AE6" s="27"/>
      <c r="AF6" s="27"/>
      <c r="AG6" s="27"/>
      <c r="AH6" s="27"/>
    </row>
    <row r="7" spans="1:42" ht="15" customHeight="1">
      <c r="A7" s="200" t="s">
        <v>3</v>
      </c>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7"/>
      <c r="AB7" s="27"/>
      <c r="AC7" s="27"/>
      <c r="AD7" s="27"/>
      <c r="AE7" s="27"/>
      <c r="AF7" s="27"/>
      <c r="AG7" s="27"/>
      <c r="AH7" s="27"/>
    </row>
    <row r="8" spans="1:42" ht="8.25" customHeight="1"/>
    <row r="9" spans="1:42" ht="15" customHeight="1">
      <c r="A9" s="99" t="s">
        <v>24</v>
      </c>
      <c r="B9" s="99"/>
      <c r="C9" s="99"/>
      <c r="D9" s="99"/>
      <c r="E9" s="99"/>
      <c r="F9" s="99"/>
      <c r="G9" s="99"/>
      <c r="H9" s="99"/>
      <c r="I9" s="99"/>
      <c r="J9" s="99"/>
      <c r="K9" s="99"/>
      <c r="L9" s="99"/>
      <c r="M9" s="99"/>
      <c r="N9" s="99"/>
      <c r="O9" s="99"/>
      <c r="P9" s="99"/>
      <c r="Q9" s="99"/>
      <c r="R9" s="99"/>
      <c r="S9" s="99"/>
      <c r="T9" s="99"/>
      <c r="U9" s="99"/>
      <c r="V9" s="208" t="s">
        <v>186</v>
      </c>
      <c r="W9" s="208"/>
      <c r="X9" s="208"/>
      <c r="Y9" s="208"/>
      <c r="Z9" s="209"/>
    </row>
    <row r="10" spans="1:42" ht="26.25" customHeight="1">
      <c r="A10" s="214" t="s">
        <v>142</v>
      </c>
      <c r="B10" s="215"/>
      <c r="C10" s="215"/>
      <c r="D10" s="187"/>
      <c r="E10" s="187"/>
      <c r="F10" s="187"/>
      <c r="G10" s="187"/>
      <c r="H10" s="187"/>
      <c r="I10" s="187"/>
      <c r="J10" s="187"/>
      <c r="K10" s="187"/>
      <c r="L10" s="187"/>
      <c r="M10" s="187"/>
      <c r="N10" s="187"/>
      <c r="O10" s="187"/>
      <c r="P10" s="187"/>
      <c r="Q10" s="187"/>
      <c r="R10" s="187"/>
      <c r="S10" s="187"/>
      <c r="T10" s="187"/>
      <c r="U10" s="187"/>
      <c r="V10" s="210"/>
      <c r="W10" s="210"/>
      <c r="X10" s="210"/>
      <c r="Y10" s="210"/>
      <c r="Z10" s="211"/>
    </row>
    <row r="11" spans="1:42" ht="26.25" customHeight="1">
      <c r="A11" s="201" t="s">
        <v>172</v>
      </c>
      <c r="B11" s="202"/>
      <c r="C11" s="203"/>
      <c r="D11" s="204"/>
      <c r="E11" s="205"/>
      <c r="F11" s="205"/>
      <c r="G11" s="205"/>
      <c r="H11" s="205"/>
      <c r="I11" s="205"/>
      <c r="J11" s="205"/>
      <c r="K11" s="205"/>
      <c r="L11" s="205"/>
      <c r="M11" s="205"/>
      <c r="N11" s="205"/>
      <c r="O11" s="205"/>
      <c r="P11" s="205"/>
      <c r="Q11" s="205"/>
      <c r="R11" s="205"/>
      <c r="S11" s="205"/>
      <c r="T11" s="205"/>
      <c r="U11" s="206"/>
      <c r="V11" s="210"/>
      <c r="W11" s="210"/>
      <c r="X11" s="210"/>
      <c r="Y11" s="210"/>
      <c r="Z11" s="211"/>
    </row>
    <row r="12" spans="1:42" ht="26.25" customHeight="1" thickBot="1">
      <c r="A12" s="216" t="s">
        <v>23</v>
      </c>
      <c r="B12" s="216"/>
      <c r="C12" s="216"/>
      <c r="D12" s="116"/>
      <c r="E12" s="116"/>
      <c r="F12" s="116"/>
      <c r="G12" s="116"/>
      <c r="H12" s="116"/>
      <c r="I12" s="116"/>
      <c r="J12" s="116"/>
      <c r="K12" s="116"/>
      <c r="L12" s="116"/>
      <c r="M12" s="116"/>
      <c r="N12" s="116"/>
      <c r="O12" s="116"/>
      <c r="P12" s="116"/>
      <c r="Q12" s="116"/>
      <c r="R12" s="116"/>
      <c r="S12" s="116"/>
      <c r="T12" s="116"/>
      <c r="U12" s="116"/>
      <c r="V12" s="210"/>
      <c r="W12" s="210"/>
      <c r="X12" s="210"/>
      <c r="Y12" s="210"/>
      <c r="Z12" s="211"/>
    </row>
    <row r="13" spans="1:42" ht="18" customHeight="1" thickTop="1">
      <c r="A13" s="207" t="s">
        <v>187</v>
      </c>
      <c r="B13" s="207"/>
      <c r="C13" s="207"/>
      <c r="D13" s="207"/>
      <c r="E13" s="207"/>
      <c r="F13" s="207"/>
      <c r="G13" s="207"/>
      <c r="H13" s="207"/>
      <c r="I13" s="207"/>
      <c r="J13" s="207"/>
      <c r="K13" s="207"/>
      <c r="L13" s="207"/>
      <c r="M13" s="207"/>
      <c r="N13" s="207"/>
      <c r="O13" s="207"/>
      <c r="P13" s="207"/>
      <c r="Q13" s="207"/>
      <c r="R13" s="207"/>
      <c r="S13" s="207"/>
      <c r="T13" s="207"/>
      <c r="U13" s="207"/>
      <c r="V13" s="212"/>
      <c r="W13" s="212"/>
      <c r="X13" s="212"/>
      <c r="Y13" s="212"/>
      <c r="Z13" s="213"/>
    </row>
    <row r="14" spans="1:42" ht="15" customHeight="1">
      <c r="A14" s="99" t="s">
        <v>158</v>
      </c>
      <c r="B14" s="99"/>
      <c r="C14" s="99"/>
      <c r="D14" s="99"/>
      <c r="E14" s="99"/>
      <c r="F14" s="99"/>
      <c r="G14" s="99"/>
      <c r="H14" s="99"/>
      <c r="I14" s="99" t="s">
        <v>4</v>
      </c>
      <c r="J14" s="99"/>
      <c r="K14" s="99"/>
      <c r="L14" s="99"/>
      <c r="M14" s="99"/>
      <c r="N14" s="99"/>
      <c r="O14" s="99"/>
      <c r="P14" s="99"/>
      <c r="Q14" s="99"/>
      <c r="R14" s="99" t="s">
        <v>138</v>
      </c>
      <c r="S14" s="99"/>
      <c r="T14" s="99"/>
      <c r="U14" s="99"/>
      <c r="V14" s="99"/>
      <c r="W14" s="99"/>
      <c r="X14" s="99"/>
      <c r="Y14" s="99"/>
      <c r="Z14" s="99"/>
    </row>
    <row r="15" spans="1:42" ht="26.25" customHeight="1">
      <c r="A15" s="163"/>
      <c r="B15" s="163"/>
      <c r="C15" s="163"/>
      <c r="D15" s="163"/>
      <c r="E15" s="163"/>
      <c r="F15" s="163"/>
      <c r="G15" s="163"/>
      <c r="H15" s="163"/>
      <c r="I15" s="164"/>
      <c r="J15" s="164"/>
      <c r="K15" s="164"/>
      <c r="L15" s="164"/>
      <c r="M15" s="164"/>
      <c r="N15" s="164"/>
      <c r="O15" s="164"/>
      <c r="P15" s="164"/>
      <c r="Q15" s="164"/>
      <c r="R15" s="164"/>
      <c r="S15" s="164"/>
      <c r="T15" s="164"/>
      <c r="U15" s="164"/>
      <c r="V15" s="164"/>
      <c r="W15" s="164"/>
      <c r="X15" s="164"/>
      <c r="Y15" s="164"/>
      <c r="Z15" s="164"/>
      <c r="AB15" s="28"/>
      <c r="AC15" s="28"/>
      <c r="AD15" s="28"/>
      <c r="AE15" s="28"/>
      <c r="AF15" s="28"/>
      <c r="AG15" s="28"/>
      <c r="AH15" s="28"/>
      <c r="AI15" s="28"/>
      <c r="AJ15" s="28"/>
      <c r="AK15" s="28"/>
      <c r="AL15" s="28"/>
      <c r="AM15" s="28"/>
      <c r="AN15" s="28"/>
      <c r="AO15" s="28"/>
      <c r="AP15" s="28"/>
    </row>
    <row r="16" spans="1:42" ht="16.5" customHeight="1">
      <c r="A16" s="100" t="s">
        <v>124</v>
      </c>
      <c r="B16" s="110"/>
      <c r="C16" s="110"/>
      <c r="D16" s="110"/>
      <c r="E16" s="110"/>
      <c r="F16" s="110"/>
      <c r="G16" s="110"/>
      <c r="H16" s="111"/>
      <c r="I16" s="114" t="s">
        <v>125</v>
      </c>
      <c r="J16" s="115"/>
      <c r="K16" s="115"/>
      <c r="L16" s="113"/>
      <c r="M16" s="114" t="s">
        <v>143</v>
      </c>
      <c r="N16" s="188"/>
      <c r="O16" s="188"/>
      <c r="P16" s="188"/>
      <c r="Q16" s="188"/>
      <c r="R16" s="188"/>
      <c r="S16" s="188"/>
      <c r="T16" s="114" t="s">
        <v>144</v>
      </c>
      <c r="U16" s="188"/>
      <c r="V16" s="188"/>
      <c r="W16" s="188"/>
      <c r="X16" s="188"/>
      <c r="Y16" s="188"/>
      <c r="Z16" s="189"/>
      <c r="AA16" s="29"/>
      <c r="AC16" s="30"/>
    </row>
    <row r="17" spans="1:32" ht="26.25" customHeight="1" thickBot="1">
      <c r="A17" s="164" t="s">
        <v>214</v>
      </c>
      <c r="B17" s="164"/>
      <c r="C17" s="164"/>
      <c r="D17" s="164"/>
      <c r="E17" s="164"/>
      <c r="F17" s="164"/>
      <c r="G17" s="164"/>
      <c r="H17" s="164"/>
      <c r="I17" s="196"/>
      <c r="J17" s="103"/>
      <c r="K17" s="112" t="s">
        <v>32</v>
      </c>
      <c r="L17" s="113"/>
      <c r="M17" s="103"/>
      <c r="N17" s="115"/>
      <c r="O17" s="115"/>
      <c r="P17" s="31" t="s">
        <v>174</v>
      </c>
      <c r="Q17" s="195"/>
      <c r="R17" s="110"/>
      <c r="S17" s="32" t="s">
        <v>175</v>
      </c>
      <c r="T17" s="190"/>
      <c r="U17" s="188"/>
      <c r="V17" s="188"/>
      <c r="W17" s="33" t="s">
        <v>174</v>
      </c>
      <c r="X17" s="104"/>
      <c r="Y17" s="191"/>
      <c r="Z17" s="34" t="s">
        <v>175</v>
      </c>
      <c r="AA17" s="30"/>
      <c r="AC17" s="30"/>
    </row>
    <row r="18" spans="1:32" ht="18.75" customHeight="1" thickTop="1">
      <c r="A18" s="165" t="s">
        <v>185</v>
      </c>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7"/>
      <c r="AA18" s="30"/>
      <c r="AC18" s="30"/>
    </row>
    <row r="19" spans="1:32" ht="15" customHeight="1">
      <c r="A19" s="99" t="s">
        <v>158</v>
      </c>
      <c r="B19" s="99"/>
      <c r="C19" s="99"/>
      <c r="D19" s="99"/>
      <c r="E19" s="99"/>
      <c r="F19" s="99"/>
      <c r="G19" s="99"/>
      <c r="H19" s="99"/>
      <c r="I19" s="99" t="s">
        <v>4</v>
      </c>
      <c r="J19" s="99"/>
      <c r="K19" s="99"/>
      <c r="L19" s="99"/>
      <c r="M19" s="99"/>
      <c r="N19" s="99"/>
      <c r="O19" s="99"/>
      <c r="P19" s="99"/>
      <c r="Q19" s="99"/>
      <c r="R19" s="99" t="s">
        <v>138</v>
      </c>
      <c r="S19" s="99"/>
      <c r="T19" s="99"/>
      <c r="U19" s="99"/>
      <c r="V19" s="99"/>
      <c r="W19" s="99"/>
      <c r="X19" s="99"/>
      <c r="Y19" s="99"/>
      <c r="Z19" s="99"/>
    </row>
    <row r="20" spans="1:32" ht="26.25" customHeight="1">
      <c r="A20" s="163"/>
      <c r="B20" s="163"/>
      <c r="C20" s="163"/>
      <c r="D20" s="163"/>
      <c r="E20" s="163"/>
      <c r="F20" s="163"/>
      <c r="G20" s="163"/>
      <c r="H20" s="163"/>
      <c r="I20" s="164"/>
      <c r="J20" s="164"/>
      <c r="K20" s="164"/>
      <c r="L20" s="164"/>
      <c r="M20" s="164"/>
      <c r="N20" s="164"/>
      <c r="O20" s="164"/>
      <c r="P20" s="164"/>
      <c r="Q20" s="164"/>
      <c r="R20" s="164"/>
      <c r="S20" s="164"/>
      <c r="T20" s="164"/>
      <c r="U20" s="164"/>
      <c r="V20" s="164"/>
      <c r="W20" s="164"/>
      <c r="X20" s="164"/>
      <c r="Y20" s="164"/>
      <c r="Z20" s="164"/>
      <c r="AA20" s="35"/>
      <c r="AB20" s="35"/>
      <c r="AC20" s="35"/>
      <c r="AD20" s="35"/>
      <c r="AE20" s="35"/>
      <c r="AF20" s="35"/>
    </row>
    <row r="21" spans="1:32" s="36" customFormat="1" ht="15" customHeight="1">
      <c r="A21" s="100" t="s">
        <v>124</v>
      </c>
      <c r="B21" s="110"/>
      <c r="C21" s="110"/>
      <c r="D21" s="110"/>
      <c r="E21" s="110"/>
      <c r="F21" s="110"/>
      <c r="G21" s="110"/>
      <c r="H21" s="111"/>
      <c r="I21" s="114" t="s">
        <v>125</v>
      </c>
      <c r="J21" s="115"/>
      <c r="K21" s="115"/>
      <c r="L21" s="113"/>
      <c r="M21" s="83"/>
      <c r="N21" s="84"/>
      <c r="O21" s="84"/>
      <c r="P21" s="84"/>
      <c r="Q21" s="84"/>
      <c r="R21" s="84"/>
      <c r="S21" s="84"/>
      <c r="T21" s="84"/>
      <c r="U21" s="84"/>
      <c r="V21" s="84"/>
      <c r="W21" s="84"/>
      <c r="X21" s="84"/>
      <c r="Y21" s="84"/>
      <c r="Z21" s="85"/>
    </row>
    <row r="22" spans="1:32" s="36" customFormat="1" ht="26.25" customHeight="1" thickBot="1">
      <c r="A22" s="247" t="s">
        <v>214</v>
      </c>
      <c r="B22" s="247"/>
      <c r="C22" s="247"/>
      <c r="D22" s="247"/>
      <c r="E22" s="247"/>
      <c r="F22" s="247"/>
      <c r="G22" s="247"/>
      <c r="H22" s="247"/>
      <c r="I22" s="248"/>
      <c r="J22" s="249"/>
      <c r="K22" s="250" t="s">
        <v>32</v>
      </c>
      <c r="L22" s="251"/>
      <c r="M22" s="86"/>
      <c r="N22" s="87"/>
      <c r="O22" s="87"/>
      <c r="P22" s="87"/>
      <c r="Q22" s="87"/>
      <c r="R22" s="87"/>
      <c r="S22" s="87"/>
      <c r="T22" s="87"/>
      <c r="U22" s="87"/>
      <c r="V22" s="87"/>
      <c r="W22" s="87"/>
      <c r="X22" s="87"/>
      <c r="Y22" s="87"/>
      <c r="Z22" s="88"/>
    </row>
    <row r="23" spans="1:32" s="36" customFormat="1" ht="15" customHeight="1" thickTop="1">
      <c r="A23" s="172" t="s">
        <v>130</v>
      </c>
      <c r="B23" s="173"/>
      <c r="C23" s="173"/>
      <c r="D23" s="173"/>
      <c r="E23" s="173"/>
      <c r="F23" s="173"/>
      <c r="G23" s="173"/>
      <c r="H23" s="174"/>
      <c r="I23" s="175" t="s">
        <v>131</v>
      </c>
      <c r="J23" s="176"/>
      <c r="K23" s="176"/>
      <c r="L23" s="176"/>
      <c r="M23" s="177"/>
      <c r="N23" s="177"/>
      <c r="O23" s="177"/>
      <c r="P23" s="178"/>
      <c r="Q23" s="179" t="s">
        <v>132</v>
      </c>
      <c r="R23" s="180"/>
      <c r="S23" s="180"/>
      <c r="T23" s="180"/>
      <c r="U23" s="180"/>
      <c r="V23" s="180"/>
      <c r="W23" s="180"/>
      <c r="X23" s="180"/>
      <c r="Y23" s="180"/>
      <c r="Z23" s="181"/>
    </row>
    <row r="24" spans="1:32" s="36" customFormat="1" ht="26.25" customHeight="1">
      <c r="A24" s="182"/>
      <c r="B24" s="168"/>
      <c r="C24" s="183"/>
      <c r="D24" s="183"/>
      <c r="E24" s="183"/>
      <c r="F24" s="183"/>
      <c r="G24" s="183"/>
      <c r="H24" s="184"/>
      <c r="I24" s="169" t="s">
        <v>212</v>
      </c>
      <c r="J24" s="170"/>
      <c r="K24" s="170"/>
      <c r="L24" s="170"/>
      <c r="M24" s="170"/>
      <c r="N24" s="170"/>
      <c r="O24" s="170"/>
      <c r="P24" s="171"/>
      <c r="Q24" s="168"/>
      <c r="R24" s="110"/>
      <c r="S24" s="110"/>
      <c r="T24" s="37" t="s">
        <v>30</v>
      </c>
      <c r="U24" s="195"/>
      <c r="V24" s="195"/>
      <c r="W24" s="37" t="s">
        <v>29</v>
      </c>
      <c r="X24" s="195"/>
      <c r="Y24" s="195"/>
      <c r="Z24" s="38" t="s">
        <v>28</v>
      </c>
    </row>
    <row r="25" spans="1:32" s="36" customFormat="1" ht="15" customHeight="1">
      <c r="A25" s="99" t="s">
        <v>22</v>
      </c>
      <c r="B25" s="99"/>
      <c r="C25" s="99"/>
      <c r="D25" s="99"/>
      <c r="E25" s="99"/>
      <c r="F25" s="99"/>
      <c r="G25" s="99"/>
      <c r="H25" s="99"/>
      <c r="I25" s="99"/>
      <c r="J25" s="99"/>
      <c r="K25" s="99"/>
      <c r="L25" s="99"/>
      <c r="M25" s="99"/>
      <c r="N25" s="99"/>
      <c r="O25" s="99"/>
      <c r="P25" s="99"/>
      <c r="Q25" s="100" t="s">
        <v>21</v>
      </c>
      <c r="R25" s="101"/>
      <c r="S25" s="101"/>
      <c r="T25" s="101"/>
      <c r="U25" s="101"/>
      <c r="V25" s="101"/>
      <c r="W25" s="101"/>
      <c r="X25" s="101"/>
      <c r="Y25" s="101"/>
      <c r="Z25" s="102"/>
    </row>
    <row r="26" spans="1:32" s="43" customFormat="1" ht="26.25" customHeight="1">
      <c r="A26" s="103"/>
      <c r="B26" s="104"/>
      <c r="C26" s="104"/>
      <c r="D26" s="37" t="s">
        <v>8</v>
      </c>
      <c r="E26" s="39"/>
      <c r="F26" s="37" t="s">
        <v>7</v>
      </c>
      <c r="G26" s="39"/>
      <c r="H26" s="37" t="s">
        <v>20</v>
      </c>
      <c r="I26" s="40" t="s">
        <v>206</v>
      </c>
      <c r="J26" s="41"/>
      <c r="K26" s="41"/>
      <c r="L26" s="41"/>
      <c r="M26" s="41"/>
      <c r="N26" s="197" t="e">
        <f>'一覧（縦）'!B15</f>
        <v>#VALUE!</v>
      </c>
      <c r="O26" s="197"/>
      <c r="P26" s="42" t="s">
        <v>19</v>
      </c>
      <c r="Q26" s="198" t="s">
        <v>141</v>
      </c>
      <c r="R26" s="104"/>
      <c r="S26" s="104"/>
      <c r="T26" s="104"/>
      <c r="U26" s="104"/>
      <c r="V26" s="104"/>
      <c r="W26" s="104"/>
      <c r="X26" s="104"/>
      <c r="Y26" s="104"/>
      <c r="Z26" s="196"/>
    </row>
    <row r="27" spans="1:32" s="43" customFormat="1" ht="1.5" customHeight="1">
      <c r="A27" s="44"/>
      <c r="B27" s="44"/>
      <c r="C27" s="44"/>
      <c r="D27" s="17"/>
      <c r="E27" s="30"/>
      <c r="F27" s="17"/>
      <c r="G27" s="30"/>
      <c r="H27" s="17"/>
      <c r="I27" s="35"/>
      <c r="J27" s="36"/>
      <c r="K27" s="36"/>
      <c r="L27" s="36"/>
      <c r="M27" s="36"/>
      <c r="N27" s="45"/>
      <c r="O27" s="45"/>
      <c r="P27" s="35"/>
      <c r="Q27" s="44"/>
      <c r="R27" s="44"/>
      <c r="S27" s="44"/>
      <c r="T27" s="44"/>
      <c r="U27" s="44"/>
      <c r="V27" s="44"/>
      <c r="W27" s="44"/>
      <c r="X27" s="44"/>
      <c r="Y27" s="44"/>
      <c r="Z27" s="44"/>
    </row>
    <row r="28" spans="1:32" s="43" customFormat="1" ht="18" customHeight="1">
      <c r="A28" s="17" t="s">
        <v>205</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B28" s="17"/>
    </row>
    <row r="29" spans="1:32" s="43" customFormat="1" ht="37.5" customHeight="1">
      <c r="A29" s="90" t="s">
        <v>188</v>
      </c>
      <c r="B29" s="91"/>
      <c r="C29" s="91"/>
      <c r="D29" s="91"/>
      <c r="E29" s="91"/>
      <c r="F29" s="91"/>
      <c r="G29" s="91"/>
      <c r="H29" s="91"/>
      <c r="I29" s="91"/>
      <c r="J29" s="91"/>
      <c r="K29" s="91"/>
      <c r="L29" s="91"/>
      <c r="M29" s="120"/>
      <c r="N29" s="94" t="s">
        <v>51</v>
      </c>
      <c r="O29" s="95"/>
      <c r="P29" s="95"/>
      <c r="Q29" s="95"/>
      <c r="R29" s="95"/>
      <c r="S29" s="95"/>
      <c r="T29" s="95"/>
      <c r="U29" s="95"/>
      <c r="V29" s="95"/>
      <c r="W29" s="95"/>
      <c r="X29" s="95"/>
      <c r="Y29" s="95"/>
      <c r="Z29" s="119"/>
    </row>
    <row r="30" spans="1:32" s="43" customFormat="1" ht="27" customHeight="1">
      <c r="A30" s="105" t="s">
        <v>48</v>
      </c>
      <c r="B30" s="106"/>
      <c r="C30" s="106"/>
      <c r="D30" s="106"/>
      <c r="E30" s="106"/>
      <c r="F30" s="106"/>
      <c r="G30" s="106"/>
      <c r="H30" s="117"/>
      <c r="I30" s="118"/>
      <c r="J30" s="118"/>
      <c r="K30" s="118"/>
      <c r="L30" s="118"/>
      <c r="M30" s="46" t="s">
        <v>17</v>
      </c>
      <c r="N30" s="105" t="s">
        <v>44</v>
      </c>
      <c r="O30" s="106"/>
      <c r="P30" s="106"/>
      <c r="Q30" s="106"/>
      <c r="R30" s="106"/>
      <c r="S30" s="106"/>
      <c r="T30" s="106"/>
      <c r="U30" s="117"/>
      <c r="V30" s="118"/>
      <c r="W30" s="118"/>
      <c r="X30" s="118"/>
      <c r="Y30" s="118"/>
      <c r="Z30" s="46" t="s">
        <v>17</v>
      </c>
    </row>
    <row r="31" spans="1:32" s="43" customFormat="1" ht="27" customHeight="1">
      <c r="A31" s="105" t="s">
        <v>39</v>
      </c>
      <c r="B31" s="106"/>
      <c r="C31" s="106"/>
      <c r="D31" s="106"/>
      <c r="E31" s="106"/>
      <c r="F31" s="106"/>
      <c r="G31" s="107"/>
      <c r="H31" s="108"/>
      <c r="I31" s="109"/>
      <c r="J31" s="109"/>
      <c r="K31" s="109"/>
      <c r="L31" s="109"/>
      <c r="M31" s="46" t="s">
        <v>17</v>
      </c>
      <c r="N31" s="96" t="s">
        <v>145</v>
      </c>
      <c r="O31" s="97"/>
      <c r="P31" s="97"/>
      <c r="Q31" s="97"/>
      <c r="R31" s="97"/>
      <c r="S31" s="97"/>
      <c r="T31" s="97"/>
      <c r="U31" s="92"/>
      <c r="V31" s="93"/>
      <c r="W31" s="93"/>
      <c r="X31" s="93"/>
      <c r="Y31" s="93"/>
      <c r="Z31" s="46" t="s">
        <v>17</v>
      </c>
    </row>
    <row r="32" spans="1:32" s="43" customFormat="1" ht="27" customHeight="1">
      <c r="A32" s="105" t="s">
        <v>40</v>
      </c>
      <c r="B32" s="106"/>
      <c r="C32" s="106"/>
      <c r="D32" s="106"/>
      <c r="E32" s="106"/>
      <c r="F32" s="106"/>
      <c r="G32" s="107"/>
      <c r="H32" s="108"/>
      <c r="I32" s="109"/>
      <c r="J32" s="109"/>
      <c r="K32" s="109"/>
      <c r="L32" s="109"/>
      <c r="M32" s="46" t="s">
        <v>17</v>
      </c>
      <c r="N32" s="96" t="s">
        <v>146</v>
      </c>
      <c r="O32" s="97"/>
      <c r="P32" s="97"/>
      <c r="Q32" s="97"/>
      <c r="R32" s="97"/>
      <c r="S32" s="97"/>
      <c r="T32" s="97"/>
      <c r="U32" s="92"/>
      <c r="V32" s="93"/>
      <c r="W32" s="93"/>
      <c r="X32" s="93"/>
      <c r="Y32" s="93"/>
      <c r="Z32" s="46" t="s">
        <v>17</v>
      </c>
      <c r="AA32" s="47" t="str">
        <f>IF(H37&lt;0,"★支出が収入を上回らないように修正してください。収入を上回る支出を貯金の取り崩しや借金で賄う場合は⑤または⑥に計上してください。","")</f>
        <v/>
      </c>
    </row>
    <row r="33" spans="1:38" s="36" customFormat="1" ht="27" customHeight="1">
      <c r="A33" s="105" t="s">
        <v>41</v>
      </c>
      <c r="B33" s="106"/>
      <c r="C33" s="106"/>
      <c r="D33" s="106"/>
      <c r="E33" s="106"/>
      <c r="F33" s="106"/>
      <c r="G33" s="107"/>
      <c r="H33" s="92"/>
      <c r="I33" s="93"/>
      <c r="J33" s="93"/>
      <c r="K33" s="93"/>
      <c r="L33" s="93"/>
      <c r="M33" s="46" t="s">
        <v>17</v>
      </c>
      <c r="N33" s="96" t="s">
        <v>147</v>
      </c>
      <c r="O33" s="97"/>
      <c r="P33" s="97"/>
      <c r="Q33" s="97"/>
      <c r="R33" s="97"/>
      <c r="S33" s="97"/>
      <c r="T33" s="98"/>
      <c r="U33" s="92"/>
      <c r="V33" s="93"/>
      <c r="W33" s="93"/>
      <c r="X33" s="93"/>
      <c r="Y33" s="93"/>
      <c r="Z33" s="46" t="s">
        <v>17</v>
      </c>
    </row>
    <row r="34" spans="1:38" ht="27" customHeight="1">
      <c r="A34" s="105" t="s">
        <v>42</v>
      </c>
      <c r="B34" s="106"/>
      <c r="C34" s="106"/>
      <c r="D34" s="106"/>
      <c r="E34" s="106"/>
      <c r="F34" s="106"/>
      <c r="G34" s="107"/>
      <c r="H34" s="92"/>
      <c r="I34" s="93"/>
      <c r="J34" s="93"/>
      <c r="K34" s="93"/>
      <c r="L34" s="93"/>
      <c r="M34" s="46" t="s">
        <v>17</v>
      </c>
      <c r="N34" s="96" t="s">
        <v>148</v>
      </c>
      <c r="O34" s="97"/>
      <c r="P34" s="97"/>
      <c r="Q34" s="97"/>
      <c r="R34" s="97"/>
      <c r="S34" s="97"/>
      <c r="T34" s="98"/>
      <c r="U34" s="92"/>
      <c r="V34" s="93"/>
      <c r="W34" s="93"/>
      <c r="X34" s="93"/>
      <c r="Y34" s="93"/>
      <c r="Z34" s="46" t="s">
        <v>17</v>
      </c>
    </row>
    <row r="35" spans="1:38" ht="27" customHeight="1">
      <c r="A35" s="105" t="s">
        <v>43</v>
      </c>
      <c r="B35" s="106"/>
      <c r="C35" s="106"/>
      <c r="D35" s="106"/>
      <c r="E35" s="106"/>
      <c r="F35" s="106"/>
      <c r="G35" s="106"/>
      <c r="H35" s="108"/>
      <c r="I35" s="109"/>
      <c r="J35" s="109"/>
      <c r="K35" s="109"/>
      <c r="L35" s="109"/>
      <c r="M35" s="46" t="s">
        <v>17</v>
      </c>
      <c r="N35" s="105" t="s">
        <v>149</v>
      </c>
      <c r="O35" s="106"/>
      <c r="P35" s="106"/>
      <c r="Q35" s="106"/>
      <c r="R35" s="106"/>
      <c r="S35" s="106"/>
      <c r="T35" s="107"/>
      <c r="U35" s="92"/>
      <c r="V35" s="93"/>
      <c r="W35" s="93"/>
      <c r="X35" s="93"/>
      <c r="Y35" s="93"/>
      <c r="Z35" s="46" t="s">
        <v>17</v>
      </c>
      <c r="AA35" s="48"/>
      <c r="AB35" s="43"/>
      <c r="AC35" s="43"/>
      <c r="AD35" s="43"/>
      <c r="AE35" s="43"/>
      <c r="AF35" s="43"/>
      <c r="AG35" s="43"/>
      <c r="AH35" s="43"/>
      <c r="AI35" s="43"/>
      <c r="AJ35" s="43"/>
      <c r="AK35" s="43"/>
      <c r="AL35" s="43"/>
    </row>
    <row r="36" spans="1:38" ht="27" customHeight="1">
      <c r="A36" s="94" t="s">
        <v>151</v>
      </c>
      <c r="B36" s="95"/>
      <c r="C36" s="95"/>
      <c r="D36" s="95"/>
      <c r="E36" s="95"/>
      <c r="F36" s="95"/>
      <c r="G36" s="95"/>
      <c r="H36" s="151">
        <f>SUM(H30:L35)</f>
        <v>0</v>
      </c>
      <c r="I36" s="152"/>
      <c r="J36" s="152"/>
      <c r="K36" s="152"/>
      <c r="L36" s="152"/>
      <c r="M36" s="46" t="s">
        <v>17</v>
      </c>
      <c r="N36" s="90" t="s">
        <v>150</v>
      </c>
      <c r="O36" s="91"/>
      <c r="P36" s="91"/>
      <c r="Q36" s="91"/>
      <c r="R36" s="91"/>
      <c r="S36" s="91"/>
      <c r="T36" s="91"/>
      <c r="U36" s="161">
        <f>(U30+U32+U33+U34+U35)-U31</f>
        <v>0</v>
      </c>
      <c r="V36" s="162"/>
      <c r="W36" s="162"/>
      <c r="X36" s="162"/>
      <c r="Y36" s="162"/>
      <c r="Z36" s="46" t="s">
        <v>17</v>
      </c>
      <c r="AB36" s="43"/>
      <c r="AC36" s="43"/>
      <c r="AD36" s="43"/>
      <c r="AE36" s="43"/>
      <c r="AF36" s="43"/>
      <c r="AG36" s="43"/>
      <c r="AH36" s="43"/>
      <c r="AI36" s="43"/>
      <c r="AJ36" s="43"/>
      <c r="AK36" s="43"/>
      <c r="AL36" s="43"/>
    </row>
    <row r="37" spans="1:38" ht="27" customHeight="1">
      <c r="A37" s="145" t="s">
        <v>18</v>
      </c>
      <c r="B37" s="145"/>
      <c r="C37" s="145"/>
      <c r="D37" s="145"/>
      <c r="E37" s="145"/>
      <c r="F37" s="145"/>
      <c r="G37" s="145"/>
      <c r="H37" s="185">
        <f>H36-U36</f>
        <v>0</v>
      </c>
      <c r="I37" s="185"/>
      <c r="J37" s="185"/>
      <c r="K37" s="185"/>
      <c r="L37" s="185"/>
      <c r="M37" s="185"/>
      <c r="N37" s="185"/>
      <c r="O37" s="185"/>
      <c r="P37" s="185"/>
      <c r="Q37" s="185"/>
      <c r="R37" s="185"/>
      <c r="S37" s="185"/>
      <c r="T37" s="185"/>
      <c r="U37" s="185"/>
      <c r="V37" s="185"/>
      <c r="W37" s="185"/>
      <c r="X37" s="185"/>
      <c r="Y37" s="186"/>
      <c r="Z37" s="46" t="s">
        <v>17</v>
      </c>
      <c r="AB37" s="43"/>
      <c r="AC37" s="43"/>
      <c r="AD37" s="43"/>
      <c r="AE37" s="43"/>
      <c r="AF37" s="43"/>
      <c r="AG37" s="43"/>
      <c r="AH37" s="43"/>
      <c r="AI37" s="43"/>
      <c r="AJ37" s="43"/>
      <c r="AK37" s="43"/>
      <c r="AL37" s="43"/>
    </row>
    <row r="38" spans="1:38" ht="7.5" customHeight="1">
      <c r="A38" s="44"/>
      <c r="B38" s="44"/>
      <c r="C38" s="44"/>
      <c r="E38" s="30"/>
      <c r="G38" s="30"/>
      <c r="I38" s="35"/>
      <c r="J38" s="36"/>
      <c r="K38" s="36"/>
      <c r="L38" s="36"/>
      <c r="M38" s="36"/>
      <c r="N38" s="45"/>
      <c r="O38" s="45"/>
      <c r="P38" s="35"/>
      <c r="Q38" s="44"/>
      <c r="R38" s="44"/>
      <c r="S38" s="44"/>
      <c r="T38" s="44"/>
      <c r="U38" s="44"/>
      <c r="V38" s="44"/>
      <c r="W38" s="44"/>
      <c r="X38" s="44"/>
      <c r="Y38" s="44"/>
      <c r="Z38" s="44"/>
      <c r="AB38" s="43"/>
      <c r="AC38" s="43"/>
      <c r="AD38" s="43"/>
      <c r="AE38" s="43"/>
      <c r="AF38" s="43"/>
      <c r="AG38" s="43"/>
      <c r="AH38" s="43"/>
      <c r="AI38" s="43"/>
      <c r="AJ38" s="43"/>
      <c r="AK38" s="43"/>
      <c r="AL38" s="43"/>
    </row>
    <row r="39" spans="1:38" ht="34.5" customHeight="1">
      <c r="A39" s="121" t="s">
        <v>217</v>
      </c>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B39" s="43"/>
      <c r="AC39" s="43"/>
      <c r="AD39" s="43"/>
      <c r="AE39" s="43"/>
      <c r="AF39" s="43"/>
      <c r="AG39" s="43"/>
      <c r="AH39" s="43"/>
      <c r="AI39" s="43"/>
      <c r="AJ39" s="43"/>
      <c r="AK39" s="43"/>
      <c r="AL39" s="43"/>
    </row>
    <row r="40" spans="1:38" ht="37.5" customHeight="1">
      <c r="A40" s="146" t="s">
        <v>177</v>
      </c>
      <c r="B40" s="145"/>
      <c r="C40" s="145" t="s">
        <v>152</v>
      </c>
      <c r="D40" s="145"/>
      <c r="E40" s="145"/>
      <c r="F40" s="145"/>
      <c r="G40" s="145"/>
      <c r="H40" s="145"/>
      <c r="I40" s="94" t="s">
        <v>16</v>
      </c>
      <c r="J40" s="95"/>
      <c r="K40" s="95"/>
      <c r="L40" s="95"/>
      <c r="M40" s="119"/>
      <c r="N40" s="90" t="s">
        <v>52</v>
      </c>
      <c r="O40" s="95"/>
      <c r="P40" s="95"/>
      <c r="Q40" s="119"/>
      <c r="R40" s="90" t="s">
        <v>15</v>
      </c>
      <c r="S40" s="91"/>
      <c r="T40" s="91"/>
      <c r="U40" s="91"/>
      <c r="V40" s="91"/>
      <c r="W40" s="120"/>
      <c r="X40" s="90" t="s">
        <v>14</v>
      </c>
      <c r="Y40" s="91"/>
      <c r="Z40" s="120"/>
      <c r="AB40" s="43"/>
      <c r="AC40" s="43"/>
      <c r="AD40" s="43"/>
      <c r="AE40" s="43"/>
      <c r="AF40" s="43"/>
      <c r="AG40" s="43"/>
      <c r="AH40" s="43"/>
      <c r="AI40" s="43"/>
      <c r="AJ40" s="43"/>
      <c r="AK40" s="43"/>
      <c r="AL40" s="43"/>
    </row>
    <row r="41" spans="1:38" ht="18" customHeight="1">
      <c r="A41" s="128" t="s">
        <v>141</v>
      </c>
      <c r="B41" s="128"/>
      <c r="C41" s="130"/>
      <c r="D41" s="130"/>
      <c r="E41" s="130"/>
      <c r="F41" s="130"/>
      <c r="G41" s="130"/>
      <c r="H41" s="130"/>
      <c r="I41" s="133"/>
      <c r="J41" s="134"/>
      <c r="K41" s="134"/>
      <c r="L41" s="134"/>
      <c r="M41" s="135"/>
      <c r="N41" s="139"/>
      <c r="O41" s="140"/>
      <c r="P41" s="140"/>
      <c r="Q41" s="149" t="s">
        <v>13</v>
      </c>
      <c r="R41" s="143"/>
      <c r="S41" s="144"/>
      <c r="T41" s="49" t="s">
        <v>8</v>
      </c>
      <c r="U41" s="50"/>
      <c r="V41" s="49" t="s">
        <v>7</v>
      </c>
      <c r="W41" s="51" t="s">
        <v>9</v>
      </c>
      <c r="X41" s="155" t="s">
        <v>141</v>
      </c>
      <c r="Y41" s="156"/>
      <c r="Z41" s="157"/>
      <c r="AB41" s="43"/>
      <c r="AC41" s="43"/>
      <c r="AD41" s="43"/>
      <c r="AE41" s="43"/>
      <c r="AF41" s="43"/>
      <c r="AG41" s="43"/>
      <c r="AH41" s="43"/>
      <c r="AI41" s="43"/>
      <c r="AJ41" s="43"/>
      <c r="AK41" s="43"/>
      <c r="AL41" s="43"/>
    </row>
    <row r="42" spans="1:38" ht="18" customHeight="1">
      <c r="A42" s="128"/>
      <c r="B42" s="128"/>
      <c r="C42" s="130"/>
      <c r="D42" s="130"/>
      <c r="E42" s="130"/>
      <c r="F42" s="130"/>
      <c r="G42" s="130"/>
      <c r="H42" s="130"/>
      <c r="I42" s="136"/>
      <c r="J42" s="137"/>
      <c r="K42" s="137"/>
      <c r="L42" s="137"/>
      <c r="M42" s="138"/>
      <c r="N42" s="141"/>
      <c r="O42" s="142"/>
      <c r="P42" s="142"/>
      <c r="Q42" s="150"/>
      <c r="R42" s="147"/>
      <c r="S42" s="148"/>
      <c r="T42" s="52" t="s">
        <v>8</v>
      </c>
      <c r="U42" s="53"/>
      <c r="V42" s="52" t="s">
        <v>7</v>
      </c>
      <c r="W42" s="54" t="s">
        <v>6</v>
      </c>
      <c r="X42" s="158"/>
      <c r="Y42" s="159"/>
      <c r="Z42" s="160"/>
      <c r="AB42" s="43"/>
      <c r="AC42" s="43"/>
      <c r="AD42" s="43"/>
      <c r="AE42" s="43"/>
      <c r="AF42" s="43"/>
      <c r="AG42" s="43"/>
      <c r="AH42" s="43"/>
      <c r="AI42" s="43"/>
      <c r="AJ42" s="43"/>
      <c r="AK42" s="43"/>
      <c r="AL42" s="43"/>
    </row>
    <row r="43" spans="1:38" ht="18" customHeight="1">
      <c r="A43" s="129"/>
      <c r="B43" s="129"/>
      <c r="C43" s="130"/>
      <c r="D43" s="130"/>
      <c r="E43" s="130"/>
      <c r="F43" s="130"/>
      <c r="G43" s="130"/>
      <c r="H43" s="130"/>
      <c r="I43" s="133"/>
      <c r="J43" s="134"/>
      <c r="K43" s="134"/>
      <c r="L43" s="134"/>
      <c r="M43" s="135"/>
      <c r="N43" s="139"/>
      <c r="O43" s="140"/>
      <c r="P43" s="140"/>
      <c r="Q43" s="149" t="s">
        <v>13</v>
      </c>
      <c r="R43" s="143"/>
      <c r="S43" s="144"/>
      <c r="T43" s="49" t="s">
        <v>8</v>
      </c>
      <c r="U43" s="50"/>
      <c r="V43" s="49" t="s">
        <v>7</v>
      </c>
      <c r="W43" s="51" t="s">
        <v>9</v>
      </c>
      <c r="X43" s="155"/>
      <c r="Y43" s="156"/>
      <c r="Z43" s="157"/>
      <c r="AB43" s="43"/>
      <c r="AC43" s="43"/>
      <c r="AD43" s="43"/>
      <c r="AE43" s="43"/>
      <c r="AF43" s="43"/>
      <c r="AG43" s="43"/>
      <c r="AH43" s="43"/>
      <c r="AI43" s="43"/>
      <c r="AJ43" s="43"/>
      <c r="AK43" s="43"/>
      <c r="AL43" s="43"/>
    </row>
    <row r="44" spans="1:38" ht="18" customHeight="1">
      <c r="A44" s="129"/>
      <c r="B44" s="129"/>
      <c r="C44" s="130"/>
      <c r="D44" s="130"/>
      <c r="E44" s="130"/>
      <c r="F44" s="130"/>
      <c r="G44" s="130"/>
      <c r="H44" s="130"/>
      <c r="I44" s="136"/>
      <c r="J44" s="137"/>
      <c r="K44" s="137"/>
      <c r="L44" s="137"/>
      <c r="M44" s="138"/>
      <c r="N44" s="141"/>
      <c r="O44" s="142"/>
      <c r="P44" s="142"/>
      <c r="Q44" s="150"/>
      <c r="R44" s="147"/>
      <c r="S44" s="148"/>
      <c r="T44" s="52" t="s">
        <v>8</v>
      </c>
      <c r="U44" s="53"/>
      <c r="V44" s="52" t="s">
        <v>7</v>
      </c>
      <c r="W44" s="54" t="s">
        <v>6</v>
      </c>
      <c r="X44" s="158"/>
      <c r="Y44" s="159"/>
      <c r="Z44" s="160"/>
      <c r="AB44" s="43"/>
      <c r="AC44" s="43"/>
      <c r="AD44" s="43"/>
      <c r="AE44" s="43"/>
      <c r="AF44" s="43"/>
      <c r="AG44" s="43"/>
      <c r="AH44" s="43"/>
      <c r="AI44" s="43"/>
      <c r="AJ44" s="43"/>
      <c r="AK44" s="43"/>
      <c r="AL44" s="43"/>
    </row>
    <row r="45" spans="1:38" s="36" customFormat="1" ht="18" customHeight="1">
      <c r="A45" s="129"/>
      <c r="B45" s="129"/>
      <c r="C45" s="130"/>
      <c r="D45" s="130"/>
      <c r="E45" s="130"/>
      <c r="F45" s="130"/>
      <c r="G45" s="130"/>
      <c r="H45" s="130"/>
      <c r="I45" s="133"/>
      <c r="J45" s="134"/>
      <c r="K45" s="134"/>
      <c r="L45" s="134"/>
      <c r="M45" s="135"/>
      <c r="N45" s="139"/>
      <c r="O45" s="140"/>
      <c r="P45" s="140"/>
      <c r="Q45" s="149" t="s">
        <v>13</v>
      </c>
      <c r="R45" s="153"/>
      <c r="S45" s="154"/>
      <c r="T45" s="55" t="s">
        <v>8</v>
      </c>
      <c r="U45" s="56"/>
      <c r="V45" s="55" t="s">
        <v>7</v>
      </c>
      <c r="W45" s="57" t="s">
        <v>9</v>
      </c>
      <c r="X45" s="155"/>
      <c r="Y45" s="156"/>
      <c r="Z45" s="157"/>
    </row>
    <row r="46" spans="1:38" s="36" customFormat="1" ht="18" customHeight="1">
      <c r="A46" s="129"/>
      <c r="B46" s="129"/>
      <c r="C46" s="130"/>
      <c r="D46" s="130"/>
      <c r="E46" s="130"/>
      <c r="F46" s="130"/>
      <c r="G46" s="130"/>
      <c r="H46" s="130"/>
      <c r="I46" s="136"/>
      <c r="J46" s="137"/>
      <c r="K46" s="137"/>
      <c r="L46" s="137"/>
      <c r="M46" s="138"/>
      <c r="N46" s="141"/>
      <c r="O46" s="142"/>
      <c r="P46" s="142"/>
      <c r="Q46" s="150"/>
      <c r="R46" s="147"/>
      <c r="S46" s="148"/>
      <c r="T46" s="52" t="s">
        <v>8</v>
      </c>
      <c r="U46" s="53"/>
      <c r="V46" s="52" t="s">
        <v>7</v>
      </c>
      <c r="W46" s="54" t="s">
        <v>6</v>
      </c>
      <c r="X46" s="158"/>
      <c r="Y46" s="159"/>
      <c r="Z46" s="160"/>
    </row>
    <row r="47" spans="1:38" s="36" customFormat="1" ht="18" customHeight="1">
      <c r="A47" s="129"/>
      <c r="B47" s="129"/>
      <c r="C47" s="130"/>
      <c r="D47" s="130"/>
      <c r="E47" s="130"/>
      <c r="F47" s="130"/>
      <c r="G47" s="130"/>
      <c r="H47" s="130"/>
      <c r="I47" s="133"/>
      <c r="J47" s="134"/>
      <c r="K47" s="134"/>
      <c r="L47" s="134"/>
      <c r="M47" s="135"/>
      <c r="N47" s="139"/>
      <c r="O47" s="140"/>
      <c r="P47" s="140"/>
      <c r="Q47" s="149" t="s">
        <v>13</v>
      </c>
      <c r="R47" s="153"/>
      <c r="S47" s="154"/>
      <c r="T47" s="55" t="s">
        <v>8</v>
      </c>
      <c r="U47" s="56"/>
      <c r="V47" s="55" t="s">
        <v>7</v>
      </c>
      <c r="W47" s="57" t="s">
        <v>9</v>
      </c>
      <c r="X47" s="155"/>
      <c r="Y47" s="156"/>
      <c r="Z47" s="157"/>
    </row>
    <row r="48" spans="1:38" s="36" customFormat="1" ht="18" customHeight="1">
      <c r="A48" s="129"/>
      <c r="B48" s="129"/>
      <c r="C48" s="130"/>
      <c r="D48" s="130"/>
      <c r="E48" s="130"/>
      <c r="F48" s="130"/>
      <c r="G48" s="130"/>
      <c r="H48" s="130"/>
      <c r="I48" s="136"/>
      <c r="J48" s="137"/>
      <c r="K48" s="137"/>
      <c r="L48" s="137"/>
      <c r="M48" s="138"/>
      <c r="N48" s="141"/>
      <c r="O48" s="142"/>
      <c r="P48" s="142"/>
      <c r="Q48" s="150"/>
      <c r="R48" s="147"/>
      <c r="S48" s="148"/>
      <c r="T48" s="52" t="s">
        <v>8</v>
      </c>
      <c r="U48" s="53"/>
      <c r="V48" s="52" t="s">
        <v>7</v>
      </c>
      <c r="W48" s="54" t="s">
        <v>6</v>
      </c>
      <c r="X48" s="158"/>
      <c r="Y48" s="159"/>
      <c r="Z48" s="160"/>
    </row>
    <row r="49" spans="1:38" s="36" customFormat="1" ht="15" customHeight="1">
      <c r="A49" s="58"/>
      <c r="B49" s="58"/>
      <c r="C49" s="59"/>
      <c r="D49" s="59"/>
      <c r="E49" s="59"/>
      <c r="F49" s="59"/>
      <c r="G49" s="59"/>
      <c r="H49" s="59"/>
      <c r="I49" s="60"/>
      <c r="J49" s="60"/>
      <c r="K49" s="60"/>
      <c r="L49" s="60"/>
      <c r="M49" s="60"/>
      <c r="N49" s="61"/>
      <c r="O49" s="61"/>
      <c r="P49" s="61"/>
      <c r="Q49" s="58"/>
      <c r="R49" s="62"/>
      <c r="S49" s="62"/>
      <c r="T49" s="55"/>
      <c r="U49" s="62"/>
      <c r="V49" s="55"/>
      <c r="W49" s="63"/>
      <c r="X49" s="59"/>
      <c r="Y49" s="59"/>
      <c r="Z49" s="59"/>
    </row>
    <row r="50" spans="1:38" s="36" customFormat="1" ht="36" customHeight="1">
      <c r="A50" s="121" t="s">
        <v>218</v>
      </c>
      <c r="B50" s="121"/>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row>
    <row r="51" spans="1:38" ht="37.5" customHeight="1">
      <c r="A51" s="131" t="s">
        <v>12</v>
      </c>
      <c r="B51" s="132"/>
      <c r="C51" s="131" t="s">
        <v>171</v>
      </c>
      <c r="D51" s="101"/>
      <c r="E51" s="101"/>
      <c r="F51" s="101"/>
      <c r="G51" s="101"/>
      <c r="H51" s="101"/>
      <c r="I51" s="101"/>
      <c r="J51" s="101"/>
      <c r="K51" s="102"/>
      <c r="L51" s="100" t="s">
        <v>11</v>
      </c>
      <c r="M51" s="101"/>
      <c r="N51" s="101"/>
      <c r="O51" s="101"/>
      <c r="P51" s="101"/>
      <c r="Q51" s="101"/>
      <c r="R51" s="101"/>
      <c r="S51" s="101"/>
      <c r="T51" s="102"/>
      <c r="U51" s="99" t="s">
        <v>10</v>
      </c>
      <c r="V51" s="99"/>
      <c r="W51" s="99"/>
      <c r="X51" s="99"/>
      <c r="Y51" s="99"/>
      <c r="Z51" s="99"/>
    </row>
    <row r="52" spans="1:38" ht="18" customHeight="1">
      <c r="A52" s="231" t="s">
        <v>141</v>
      </c>
      <c r="B52" s="232"/>
      <c r="C52" s="122"/>
      <c r="D52" s="123"/>
      <c r="E52" s="123"/>
      <c r="F52" s="123"/>
      <c r="G52" s="123"/>
      <c r="H52" s="123"/>
      <c r="I52" s="123"/>
      <c r="J52" s="123"/>
      <c r="K52" s="124"/>
      <c r="L52" s="223"/>
      <c r="M52" s="224"/>
      <c r="N52" s="224"/>
      <c r="O52" s="224"/>
      <c r="P52" s="224"/>
      <c r="Q52" s="224"/>
      <c r="R52" s="224"/>
      <c r="S52" s="224"/>
      <c r="T52" s="225"/>
      <c r="U52" s="229"/>
      <c r="V52" s="230"/>
      <c r="W52" s="64" t="s">
        <v>8</v>
      </c>
      <c r="X52" s="65"/>
      <c r="Y52" s="66" t="s">
        <v>7</v>
      </c>
      <c r="Z52" s="67" t="s">
        <v>9</v>
      </c>
    </row>
    <row r="53" spans="1:38" s="43" customFormat="1" ht="18" customHeight="1">
      <c r="A53" s="231"/>
      <c r="B53" s="232"/>
      <c r="C53" s="125"/>
      <c r="D53" s="126"/>
      <c r="E53" s="126"/>
      <c r="F53" s="126"/>
      <c r="G53" s="126"/>
      <c r="H53" s="126"/>
      <c r="I53" s="126"/>
      <c r="J53" s="126"/>
      <c r="K53" s="127"/>
      <c r="L53" s="226"/>
      <c r="M53" s="227"/>
      <c r="N53" s="227"/>
      <c r="O53" s="227"/>
      <c r="P53" s="227"/>
      <c r="Q53" s="227"/>
      <c r="R53" s="227"/>
      <c r="S53" s="227"/>
      <c r="T53" s="228"/>
      <c r="U53" s="192"/>
      <c r="V53" s="193"/>
      <c r="W53" s="68" t="s">
        <v>8</v>
      </c>
      <c r="X53" s="69"/>
      <c r="Y53" s="70" t="s">
        <v>7</v>
      </c>
      <c r="Z53" s="71" t="s">
        <v>6</v>
      </c>
      <c r="AB53" s="48"/>
      <c r="AC53" s="48"/>
      <c r="AD53" s="48"/>
      <c r="AE53" s="48"/>
      <c r="AF53" s="48"/>
      <c r="AG53" s="48"/>
      <c r="AH53" s="48"/>
      <c r="AI53" s="48"/>
      <c r="AJ53" s="48"/>
      <c r="AK53" s="48"/>
      <c r="AL53" s="48"/>
    </row>
    <row r="54" spans="1:38" s="43" customFormat="1" ht="18" customHeight="1">
      <c r="A54" s="221"/>
      <c r="B54" s="222"/>
      <c r="C54" s="122"/>
      <c r="D54" s="123"/>
      <c r="E54" s="123"/>
      <c r="F54" s="123"/>
      <c r="G54" s="123"/>
      <c r="H54" s="123"/>
      <c r="I54" s="123"/>
      <c r="J54" s="123"/>
      <c r="K54" s="124"/>
      <c r="L54" s="223"/>
      <c r="M54" s="224"/>
      <c r="N54" s="224"/>
      <c r="O54" s="224"/>
      <c r="P54" s="224"/>
      <c r="Q54" s="224"/>
      <c r="R54" s="224"/>
      <c r="S54" s="224"/>
      <c r="T54" s="225"/>
      <c r="U54" s="229"/>
      <c r="V54" s="230"/>
      <c r="W54" s="64" t="s">
        <v>8</v>
      </c>
      <c r="X54" s="65"/>
      <c r="Y54" s="66" t="s">
        <v>7</v>
      </c>
      <c r="Z54" s="67" t="s">
        <v>9</v>
      </c>
      <c r="AC54" s="48"/>
      <c r="AD54" s="48"/>
      <c r="AE54" s="48"/>
      <c r="AF54" s="48"/>
      <c r="AG54" s="48"/>
      <c r="AH54" s="48"/>
      <c r="AI54" s="48"/>
      <c r="AJ54" s="48"/>
      <c r="AK54" s="48"/>
      <c r="AL54" s="48"/>
    </row>
    <row r="55" spans="1:38" ht="18" customHeight="1">
      <c r="A55" s="221"/>
      <c r="B55" s="222"/>
      <c r="C55" s="125"/>
      <c r="D55" s="126"/>
      <c r="E55" s="126"/>
      <c r="F55" s="126"/>
      <c r="G55" s="126"/>
      <c r="H55" s="126"/>
      <c r="I55" s="126"/>
      <c r="J55" s="126"/>
      <c r="K55" s="127"/>
      <c r="L55" s="226"/>
      <c r="M55" s="227"/>
      <c r="N55" s="227"/>
      <c r="O55" s="227"/>
      <c r="P55" s="227"/>
      <c r="Q55" s="227"/>
      <c r="R55" s="227"/>
      <c r="S55" s="227"/>
      <c r="T55" s="228"/>
      <c r="U55" s="192"/>
      <c r="V55" s="193"/>
      <c r="W55" s="68" t="s">
        <v>8</v>
      </c>
      <c r="X55" s="69"/>
      <c r="Y55" s="70" t="s">
        <v>7</v>
      </c>
      <c r="Z55" s="71" t="s">
        <v>6</v>
      </c>
      <c r="AB55" s="43"/>
      <c r="AC55" s="43"/>
      <c r="AD55" s="43"/>
      <c r="AE55" s="43"/>
      <c r="AF55" s="43"/>
      <c r="AG55" s="43"/>
      <c r="AH55" s="43"/>
      <c r="AI55" s="43"/>
      <c r="AJ55" s="43"/>
      <c r="AK55" s="43"/>
      <c r="AL55" s="43"/>
    </row>
    <row r="56" spans="1:38" ht="18" customHeight="1">
      <c r="A56" s="221"/>
      <c r="B56" s="222"/>
      <c r="C56" s="122"/>
      <c r="D56" s="123"/>
      <c r="E56" s="123"/>
      <c r="F56" s="123"/>
      <c r="G56" s="123"/>
      <c r="H56" s="123"/>
      <c r="I56" s="123"/>
      <c r="J56" s="123"/>
      <c r="K56" s="124"/>
      <c r="L56" s="223"/>
      <c r="M56" s="224"/>
      <c r="N56" s="224"/>
      <c r="O56" s="224"/>
      <c r="P56" s="224"/>
      <c r="Q56" s="224"/>
      <c r="R56" s="224"/>
      <c r="S56" s="224"/>
      <c r="T56" s="225"/>
      <c r="U56" s="229"/>
      <c r="V56" s="230"/>
      <c r="W56" s="64" t="s">
        <v>8</v>
      </c>
      <c r="X56" s="65"/>
      <c r="Y56" s="66" t="s">
        <v>7</v>
      </c>
      <c r="Z56" s="67" t="s">
        <v>9</v>
      </c>
    </row>
    <row r="57" spans="1:38" ht="18" customHeight="1">
      <c r="A57" s="221"/>
      <c r="B57" s="222"/>
      <c r="C57" s="125"/>
      <c r="D57" s="126"/>
      <c r="E57" s="126"/>
      <c r="F57" s="126"/>
      <c r="G57" s="126"/>
      <c r="H57" s="126"/>
      <c r="I57" s="126"/>
      <c r="J57" s="126"/>
      <c r="K57" s="127"/>
      <c r="L57" s="226"/>
      <c r="M57" s="227"/>
      <c r="N57" s="227"/>
      <c r="O57" s="227"/>
      <c r="P57" s="227"/>
      <c r="Q57" s="227"/>
      <c r="R57" s="227"/>
      <c r="S57" s="227"/>
      <c r="T57" s="228"/>
      <c r="U57" s="192"/>
      <c r="V57" s="193"/>
      <c r="W57" s="68" t="s">
        <v>8</v>
      </c>
      <c r="X57" s="69"/>
      <c r="Y57" s="70" t="s">
        <v>7</v>
      </c>
      <c r="Z57" s="71" t="s">
        <v>6</v>
      </c>
    </row>
    <row r="58" spans="1:38" ht="18" customHeight="1">
      <c r="A58" s="221"/>
      <c r="B58" s="222"/>
      <c r="C58" s="122"/>
      <c r="D58" s="123"/>
      <c r="E58" s="123"/>
      <c r="F58" s="123"/>
      <c r="G58" s="123"/>
      <c r="H58" s="123"/>
      <c r="I58" s="123"/>
      <c r="J58" s="123"/>
      <c r="K58" s="124"/>
      <c r="L58" s="223"/>
      <c r="M58" s="224"/>
      <c r="N58" s="224"/>
      <c r="O58" s="224"/>
      <c r="P58" s="224"/>
      <c r="Q58" s="224"/>
      <c r="R58" s="224"/>
      <c r="S58" s="224"/>
      <c r="T58" s="225"/>
      <c r="U58" s="229"/>
      <c r="V58" s="230"/>
      <c r="W58" s="64" t="s">
        <v>8</v>
      </c>
      <c r="X58" s="65"/>
      <c r="Y58" s="66" t="s">
        <v>7</v>
      </c>
      <c r="Z58" s="67" t="s">
        <v>9</v>
      </c>
      <c r="AB58" s="43"/>
      <c r="AC58" s="43"/>
      <c r="AD58" s="43"/>
      <c r="AE58" s="43"/>
      <c r="AF58" s="43"/>
      <c r="AG58" s="43"/>
      <c r="AH58" s="43"/>
      <c r="AI58" s="43"/>
      <c r="AJ58" s="43"/>
      <c r="AK58" s="43"/>
      <c r="AL58" s="43"/>
    </row>
    <row r="59" spans="1:38" ht="18" customHeight="1">
      <c r="A59" s="221"/>
      <c r="B59" s="222"/>
      <c r="C59" s="125"/>
      <c r="D59" s="126"/>
      <c r="E59" s="126"/>
      <c r="F59" s="126"/>
      <c r="G59" s="126"/>
      <c r="H59" s="126"/>
      <c r="I59" s="126"/>
      <c r="J59" s="126"/>
      <c r="K59" s="127"/>
      <c r="L59" s="226"/>
      <c r="M59" s="227"/>
      <c r="N59" s="227"/>
      <c r="O59" s="227"/>
      <c r="P59" s="227"/>
      <c r="Q59" s="227"/>
      <c r="R59" s="227"/>
      <c r="S59" s="227"/>
      <c r="T59" s="228"/>
      <c r="U59" s="192"/>
      <c r="V59" s="193"/>
      <c r="W59" s="68" t="s">
        <v>8</v>
      </c>
      <c r="X59" s="69"/>
      <c r="Y59" s="70" t="s">
        <v>7</v>
      </c>
      <c r="Z59" s="71" t="s">
        <v>6</v>
      </c>
    </row>
    <row r="60" spans="1:38" ht="13.5" customHeight="1">
      <c r="A60" s="58"/>
      <c r="B60" s="58"/>
      <c r="C60" s="59"/>
      <c r="D60" s="59"/>
      <c r="E60" s="59"/>
      <c r="F60" s="59"/>
      <c r="G60" s="59"/>
      <c r="H60" s="59"/>
      <c r="I60" s="60"/>
      <c r="J60" s="60"/>
      <c r="K60" s="60"/>
      <c r="L60" s="60"/>
      <c r="M60" s="60"/>
      <c r="N60" s="61"/>
      <c r="O60" s="61"/>
      <c r="P60" s="61"/>
      <c r="Q60" s="58"/>
      <c r="R60" s="62"/>
      <c r="S60" s="62"/>
      <c r="T60" s="55"/>
      <c r="U60" s="62"/>
      <c r="V60" s="55"/>
      <c r="W60" s="63"/>
      <c r="X60" s="59"/>
      <c r="Y60" s="59"/>
      <c r="Z60" s="59"/>
    </row>
    <row r="61" spans="1:38" ht="13.5" customHeight="1">
      <c r="A61" s="17" t="s">
        <v>179</v>
      </c>
      <c r="AB61" s="43"/>
      <c r="AC61" s="43"/>
      <c r="AD61" s="43"/>
      <c r="AE61" s="43"/>
      <c r="AF61" s="43"/>
      <c r="AG61" s="43"/>
      <c r="AH61" s="43"/>
      <c r="AI61" s="43"/>
      <c r="AJ61" s="43"/>
      <c r="AK61" s="43"/>
      <c r="AL61" s="43"/>
    </row>
    <row r="62" spans="1:38" ht="15" customHeight="1">
      <c r="A62" s="17" t="s">
        <v>180</v>
      </c>
    </row>
    <row r="63" spans="1:38" ht="30" customHeight="1">
      <c r="A63" s="238" t="s">
        <v>181</v>
      </c>
      <c r="B63" s="239"/>
      <c r="C63" s="239"/>
      <c r="D63" s="240"/>
      <c r="E63" s="240"/>
      <c r="F63" s="240"/>
      <c r="G63" s="240"/>
      <c r="H63" s="240"/>
      <c r="I63" s="240"/>
      <c r="J63" s="240"/>
      <c r="K63" s="240"/>
      <c r="L63" s="240"/>
      <c r="M63" s="240"/>
      <c r="N63" s="240"/>
      <c r="O63" s="240"/>
      <c r="P63" s="240"/>
      <c r="Q63" s="240"/>
      <c r="R63" s="240"/>
      <c r="S63" s="240"/>
      <c r="T63" s="240"/>
      <c r="U63" s="240"/>
      <c r="V63" s="240"/>
      <c r="W63" s="240"/>
      <c r="X63" s="240"/>
      <c r="Y63" s="240"/>
      <c r="Z63" s="241"/>
    </row>
    <row r="64" spans="1:38" ht="15" customHeight="1">
      <c r="A64" s="18" t="s">
        <v>136</v>
      </c>
      <c r="Z64" s="19"/>
    </row>
    <row r="65" spans="1:38" ht="200.1" customHeight="1">
      <c r="A65" s="242"/>
      <c r="B65" s="243"/>
      <c r="C65" s="243"/>
      <c r="D65" s="243"/>
      <c r="E65" s="243"/>
      <c r="F65" s="243"/>
      <c r="G65" s="243"/>
      <c r="H65" s="243"/>
      <c r="I65" s="243"/>
      <c r="J65" s="243"/>
      <c r="K65" s="243"/>
      <c r="L65" s="243"/>
      <c r="M65" s="243"/>
      <c r="N65" s="243"/>
      <c r="O65" s="243"/>
      <c r="P65" s="243"/>
      <c r="Q65" s="243"/>
      <c r="R65" s="243"/>
      <c r="S65" s="243"/>
      <c r="T65" s="243"/>
      <c r="U65" s="243"/>
      <c r="V65" s="243"/>
      <c r="W65" s="243"/>
      <c r="X65" s="243"/>
      <c r="Y65" s="243"/>
      <c r="Z65" s="244"/>
    </row>
    <row r="66" spans="1:38" ht="18"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B66" s="43"/>
      <c r="AC66" s="43"/>
      <c r="AD66" s="43"/>
      <c r="AE66" s="43"/>
      <c r="AF66" s="43"/>
      <c r="AG66" s="43"/>
      <c r="AH66" s="43"/>
      <c r="AI66" s="43"/>
      <c r="AJ66" s="43"/>
      <c r="AK66" s="43"/>
      <c r="AL66" s="43"/>
    </row>
    <row r="67" spans="1:38" ht="15" customHeight="1">
      <c r="A67" s="245" t="s">
        <v>182</v>
      </c>
      <c r="B67" s="245"/>
      <c r="C67" s="245"/>
      <c r="D67" s="245"/>
      <c r="E67" s="245"/>
      <c r="F67" s="245"/>
      <c r="G67" s="245"/>
      <c r="H67" s="245"/>
      <c r="I67" s="245"/>
      <c r="J67" s="245"/>
      <c r="K67" s="245"/>
      <c r="L67" s="245"/>
      <c r="M67" s="245"/>
      <c r="N67" s="245"/>
      <c r="O67" s="245"/>
      <c r="P67" s="245"/>
      <c r="Q67" s="245"/>
      <c r="R67" s="245"/>
      <c r="S67" s="245"/>
      <c r="T67" s="245"/>
      <c r="U67" s="245"/>
      <c r="V67" s="245"/>
      <c r="W67" s="245"/>
      <c r="X67" s="245"/>
      <c r="Y67" s="245"/>
      <c r="Z67" s="245"/>
    </row>
    <row r="68" spans="1:38" ht="200.1" customHeight="1">
      <c r="A68" s="190"/>
      <c r="B68" s="195"/>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246"/>
    </row>
    <row r="69" spans="1:38" ht="12.75" customHeight="1">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38" ht="11.25" customHeight="1">
      <c r="A70" s="17" t="s">
        <v>183</v>
      </c>
    </row>
    <row r="71" spans="1:38" ht="200.1" customHeight="1">
      <c r="A71" s="218"/>
      <c r="B71" s="219"/>
      <c r="C71" s="219"/>
      <c r="D71" s="219"/>
      <c r="E71" s="219"/>
      <c r="F71" s="219"/>
      <c r="G71" s="219"/>
      <c r="H71" s="219"/>
      <c r="I71" s="219"/>
      <c r="J71" s="219"/>
      <c r="K71" s="219"/>
      <c r="L71" s="219"/>
      <c r="M71" s="219"/>
      <c r="N71" s="219"/>
      <c r="O71" s="219"/>
      <c r="P71" s="219"/>
      <c r="Q71" s="219"/>
      <c r="R71" s="219"/>
      <c r="S71" s="219"/>
      <c r="T71" s="219"/>
      <c r="U71" s="219"/>
      <c r="V71" s="219"/>
      <c r="W71" s="219"/>
      <c r="X71" s="219"/>
      <c r="Y71" s="219"/>
      <c r="Z71" s="220"/>
    </row>
    <row r="72" spans="1:38" ht="12.75" customHeight="1">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38">
      <c r="A73" s="17" t="s">
        <v>184</v>
      </c>
    </row>
    <row r="74" spans="1:38" ht="200.1" customHeight="1">
      <c r="A74" s="218"/>
      <c r="B74" s="219"/>
      <c r="C74" s="219"/>
      <c r="D74" s="219"/>
      <c r="E74" s="219"/>
      <c r="F74" s="219"/>
      <c r="G74" s="219"/>
      <c r="H74" s="219"/>
      <c r="I74" s="219"/>
      <c r="J74" s="219"/>
      <c r="K74" s="219"/>
      <c r="L74" s="219"/>
      <c r="M74" s="219"/>
      <c r="N74" s="219"/>
      <c r="O74" s="219"/>
      <c r="P74" s="219"/>
      <c r="Q74" s="219"/>
      <c r="R74" s="219"/>
      <c r="S74" s="219"/>
      <c r="T74" s="219"/>
      <c r="U74" s="219"/>
      <c r="V74" s="219"/>
      <c r="W74" s="219"/>
      <c r="X74" s="219"/>
      <c r="Y74" s="219"/>
      <c r="Z74" s="220"/>
    </row>
    <row r="76" spans="1:38" ht="22.5" customHeight="1">
      <c r="A76" s="233" t="s">
        <v>215</v>
      </c>
      <c r="B76" s="234"/>
      <c r="C76" s="234"/>
      <c r="D76" s="234"/>
      <c r="E76" s="234"/>
      <c r="F76" s="234"/>
      <c r="G76" s="234"/>
      <c r="H76" s="234"/>
      <c r="I76" s="234"/>
      <c r="J76" s="234"/>
      <c r="K76" s="234"/>
      <c r="L76" s="234"/>
      <c r="M76" s="234"/>
      <c r="N76" s="234"/>
      <c r="O76" s="208" t="s">
        <v>141</v>
      </c>
      <c r="P76" s="208"/>
      <c r="Q76" s="208"/>
      <c r="R76" s="208"/>
      <c r="S76" s="208"/>
      <c r="T76" s="80"/>
      <c r="U76" s="80"/>
      <c r="V76" s="80"/>
      <c r="W76" s="80"/>
      <c r="X76" s="80"/>
      <c r="Y76" s="80"/>
      <c r="Z76" s="81"/>
      <c r="AA76" s="27"/>
      <c r="AB76" s="27"/>
      <c r="AC76" s="27"/>
      <c r="AD76" s="27"/>
      <c r="AE76" s="27"/>
      <c r="AF76" s="27"/>
      <c r="AG76" s="27"/>
      <c r="AH76" s="27"/>
    </row>
    <row r="77" spans="1:38" ht="15" customHeight="1">
      <c r="A77" s="235" t="s">
        <v>216</v>
      </c>
      <c r="B77" s="236"/>
      <c r="C77" s="236"/>
      <c r="D77" s="236"/>
      <c r="E77" s="236"/>
      <c r="F77" s="236"/>
      <c r="G77" s="236"/>
      <c r="H77" s="236"/>
      <c r="I77" s="236"/>
      <c r="J77" s="236"/>
      <c r="K77" s="236"/>
      <c r="L77" s="236"/>
      <c r="M77" s="236"/>
      <c r="N77" s="236"/>
      <c r="O77" s="236"/>
      <c r="P77" s="236"/>
      <c r="Q77" s="236"/>
      <c r="R77" s="236"/>
      <c r="S77" s="236"/>
      <c r="T77" s="236"/>
      <c r="U77" s="236"/>
      <c r="V77" s="236"/>
      <c r="W77" s="236"/>
      <c r="X77" s="236"/>
      <c r="Y77" s="236"/>
      <c r="Z77" s="237"/>
      <c r="AA77" s="27"/>
      <c r="AB77" s="27"/>
      <c r="AC77" s="27"/>
      <c r="AD77" s="27"/>
      <c r="AE77" s="27"/>
      <c r="AF77" s="27"/>
      <c r="AG77" s="27"/>
      <c r="AH77" s="27"/>
    </row>
    <row r="78" spans="1:38">
      <c r="Y78" s="17" t="s">
        <v>0</v>
      </c>
    </row>
    <row r="79" spans="1:38">
      <c r="A79" s="17" t="s">
        <v>5</v>
      </c>
    </row>
    <row r="80" spans="1:38" ht="54.75" customHeight="1">
      <c r="A80" s="217" t="s">
        <v>53</v>
      </c>
      <c r="B80" s="217"/>
      <c r="C80" s="217"/>
      <c r="D80" s="217"/>
      <c r="E80" s="217"/>
      <c r="F80" s="217"/>
      <c r="G80" s="217"/>
      <c r="H80" s="217"/>
      <c r="I80" s="217"/>
      <c r="J80" s="217"/>
      <c r="K80" s="217"/>
      <c r="L80" s="217"/>
      <c r="M80" s="217"/>
      <c r="N80" s="217"/>
      <c r="O80" s="217"/>
      <c r="P80" s="217"/>
      <c r="Q80" s="217"/>
      <c r="R80" s="217"/>
      <c r="S80" s="217"/>
      <c r="T80" s="217"/>
      <c r="U80" s="217"/>
      <c r="V80" s="217"/>
      <c r="W80" s="217"/>
      <c r="X80" s="217"/>
      <c r="Y80" s="217"/>
      <c r="Z80" s="217"/>
    </row>
    <row r="94" spans="27:33">
      <c r="AA94" s="72"/>
      <c r="AB94" s="72"/>
      <c r="AC94" s="72"/>
      <c r="AD94" s="72"/>
      <c r="AE94" s="72"/>
      <c r="AF94" s="72"/>
      <c r="AG94" s="72"/>
    </row>
    <row r="107" spans="1:26">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row>
  </sheetData>
  <sheetProtection selectLockedCells="1" selectUnlockedCells="1"/>
  <mergeCells count="163">
    <mergeCell ref="O76:S76"/>
    <mergeCell ref="A77:Z77"/>
    <mergeCell ref="A63:C63"/>
    <mergeCell ref="D63:Z63"/>
    <mergeCell ref="A65:Z65"/>
    <mergeCell ref="A67:Z67"/>
    <mergeCell ref="A68:Z68"/>
    <mergeCell ref="R20:Z20"/>
    <mergeCell ref="A21:H21"/>
    <mergeCell ref="I21:L21"/>
    <mergeCell ref="A22:H22"/>
    <mergeCell ref="I22:J22"/>
    <mergeCell ref="K22:L22"/>
    <mergeCell ref="L54:T55"/>
    <mergeCell ref="U54:V54"/>
    <mergeCell ref="U55:V55"/>
    <mergeCell ref="A56:B57"/>
    <mergeCell ref="C56:K57"/>
    <mergeCell ref="L56:T57"/>
    <mergeCell ref="C54:K55"/>
    <mergeCell ref="U52:V52"/>
    <mergeCell ref="U53:V53"/>
    <mergeCell ref="L52:T53"/>
    <mergeCell ref="X24:Y24"/>
    <mergeCell ref="A80:Z80"/>
    <mergeCell ref="I45:M46"/>
    <mergeCell ref="N43:P44"/>
    <mergeCell ref="R45:S45"/>
    <mergeCell ref="R46:S46"/>
    <mergeCell ref="Q45:Q46"/>
    <mergeCell ref="N45:P46"/>
    <mergeCell ref="Q43:Q44"/>
    <mergeCell ref="R44:S44"/>
    <mergeCell ref="R43:S43"/>
    <mergeCell ref="X45:Z46"/>
    <mergeCell ref="X43:Z44"/>
    <mergeCell ref="I43:M44"/>
    <mergeCell ref="A71:Z71"/>
    <mergeCell ref="A74:Z74"/>
    <mergeCell ref="A58:B59"/>
    <mergeCell ref="C58:K59"/>
    <mergeCell ref="L58:T59"/>
    <mergeCell ref="U58:V58"/>
    <mergeCell ref="U59:V59"/>
    <mergeCell ref="A54:B55"/>
    <mergeCell ref="A52:B53"/>
    <mergeCell ref="A76:N76"/>
    <mergeCell ref="U56:V56"/>
    <mergeCell ref="U57:V57"/>
    <mergeCell ref="S3:T3"/>
    <mergeCell ref="U24:V24"/>
    <mergeCell ref="A15:H15"/>
    <mergeCell ref="I15:Q15"/>
    <mergeCell ref="R15:Z15"/>
    <mergeCell ref="A17:H17"/>
    <mergeCell ref="I17:J17"/>
    <mergeCell ref="A33:G33"/>
    <mergeCell ref="H32:L32"/>
    <mergeCell ref="U31:Y31"/>
    <mergeCell ref="N26:O26"/>
    <mergeCell ref="Q26:Z26"/>
    <mergeCell ref="A6:Z6"/>
    <mergeCell ref="A7:Z7"/>
    <mergeCell ref="R14:Z14"/>
    <mergeCell ref="A11:C11"/>
    <mergeCell ref="Q17:R17"/>
    <mergeCell ref="D11:U11"/>
    <mergeCell ref="A13:U13"/>
    <mergeCell ref="V9:Z13"/>
    <mergeCell ref="A10:C10"/>
    <mergeCell ref="A12:C12"/>
    <mergeCell ref="A9:U9"/>
    <mergeCell ref="D10:U10"/>
    <mergeCell ref="M16:S16"/>
    <mergeCell ref="T16:Z16"/>
    <mergeCell ref="M17:O17"/>
    <mergeCell ref="T17:V17"/>
    <mergeCell ref="X17:Y17"/>
    <mergeCell ref="A19:H19"/>
    <mergeCell ref="I19:Q19"/>
    <mergeCell ref="R19:Z19"/>
    <mergeCell ref="A20:H20"/>
    <mergeCell ref="I20:Q20"/>
    <mergeCell ref="A18:Z18"/>
    <mergeCell ref="Q24:S24"/>
    <mergeCell ref="I24:P24"/>
    <mergeCell ref="A23:H23"/>
    <mergeCell ref="I23:P23"/>
    <mergeCell ref="Q23:Z23"/>
    <mergeCell ref="X40:Z40"/>
    <mergeCell ref="R40:W40"/>
    <mergeCell ref="A24:H24"/>
    <mergeCell ref="N40:Q40"/>
    <mergeCell ref="I40:M40"/>
    <mergeCell ref="H35:L35"/>
    <mergeCell ref="A37:G37"/>
    <mergeCell ref="H37:Y37"/>
    <mergeCell ref="A34:G34"/>
    <mergeCell ref="U32:Y32"/>
    <mergeCell ref="A30:G30"/>
    <mergeCell ref="H30:L30"/>
    <mergeCell ref="U33:Y33"/>
    <mergeCell ref="U34:Y34"/>
    <mergeCell ref="A39:Z39"/>
    <mergeCell ref="N35:T35"/>
    <mergeCell ref="R42:S42"/>
    <mergeCell ref="A35:G35"/>
    <mergeCell ref="Q41:Q42"/>
    <mergeCell ref="H36:L36"/>
    <mergeCell ref="Q47:Q48"/>
    <mergeCell ref="R47:S47"/>
    <mergeCell ref="X47:Z48"/>
    <mergeCell ref="R48:S48"/>
    <mergeCell ref="X41:Z42"/>
    <mergeCell ref="U36:Y36"/>
    <mergeCell ref="N29:Z29"/>
    <mergeCell ref="A29:M29"/>
    <mergeCell ref="A50:Z50"/>
    <mergeCell ref="C52:K53"/>
    <mergeCell ref="A41:B42"/>
    <mergeCell ref="A43:B44"/>
    <mergeCell ref="A45:B46"/>
    <mergeCell ref="A47:B48"/>
    <mergeCell ref="C41:H42"/>
    <mergeCell ref="C43:H44"/>
    <mergeCell ref="C45:H46"/>
    <mergeCell ref="C47:H48"/>
    <mergeCell ref="C51:K51"/>
    <mergeCell ref="L51:T51"/>
    <mergeCell ref="U51:Z51"/>
    <mergeCell ref="A51:B51"/>
    <mergeCell ref="I47:M48"/>
    <mergeCell ref="N47:P48"/>
    <mergeCell ref="R41:S41"/>
    <mergeCell ref="I41:M42"/>
    <mergeCell ref="N41:P42"/>
    <mergeCell ref="C40:H40"/>
    <mergeCell ref="U35:Y35"/>
    <mergeCell ref="A40:B40"/>
    <mergeCell ref="M21:Z22"/>
    <mergeCell ref="A2:Z2"/>
    <mergeCell ref="N36:T36"/>
    <mergeCell ref="H33:L33"/>
    <mergeCell ref="H34:L34"/>
    <mergeCell ref="A36:G36"/>
    <mergeCell ref="N33:T33"/>
    <mergeCell ref="N34:T34"/>
    <mergeCell ref="A25:P25"/>
    <mergeCell ref="Q25:Z25"/>
    <mergeCell ref="A26:C26"/>
    <mergeCell ref="A31:G31"/>
    <mergeCell ref="A32:G32"/>
    <mergeCell ref="N31:T31"/>
    <mergeCell ref="N32:T32"/>
    <mergeCell ref="H31:L31"/>
    <mergeCell ref="A16:H16"/>
    <mergeCell ref="K17:L17"/>
    <mergeCell ref="I16:L16"/>
    <mergeCell ref="D12:U12"/>
    <mergeCell ref="A14:H14"/>
    <mergeCell ref="I14:Q14"/>
    <mergeCell ref="N30:T30"/>
    <mergeCell ref="U30:Y30"/>
  </mergeCells>
  <phoneticPr fontId="1"/>
  <dataValidations count="1">
    <dataValidation type="list" allowBlank="1" showInputMessage="1" showErrorMessage="1" sqref="BC2" xr:uid="{E6F88297-7EF2-4EA4-8BF7-D077C8548A11}">
      <formula1>"a,b"</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7" max="25" man="1"/>
    <brk id="66" max="25"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34D37E36-8BB2-4591-BDAC-F79DC14151EF}">
          <x14:formula1>
            <xm:f>リスト!$H$3:$H$5</xm:f>
          </x14:formula1>
          <xm:sqref>X43:Z49 X73:Z73 X70:Z71 X60:Z60</xm:sqref>
        </x14:dataValidation>
        <x14:dataValidation type="list" allowBlank="1" showInputMessage="1" showErrorMessage="1" xr:uid="{00000000-0002-0000-0300-000002000000}">
          <x14:formula1>
            <xm:f>リスト!$K$2:$K$4</xm:f>
          </x14:formula1>
          <xm:sqref>A52:B59</xm:sqref>
        </x14:dataValidation>
        <x14:dataValidation type="list" allowBlank="1" showInputMessage="1" showErrorMessage="1" errorTitle="リストから選択してください。" xr:uid="{983D17CB-F6ED-4928-B3E4-28728B5FF3B6}">
          <x14:formula1>
            <xm:f>リスト!$A$2:$A$9</xm:f>
          </x14:formula1>
          <xm:sqref>A22:H22 A17:H17</xm:sqref>
        </x14:dataValidation>
        <x14:dataValidation type="list" allowBlank="1" showInputMessage="1" showErrorMessage="1" xr:uid="{5DB09B02-E607-42FD-A273-BC075917CA61}">
          <x14:formula1>
            <xm:f>リスト!$H$2:$H$5</xm:f>
          </x14:formula1>
          <xm:sqref>X41:Z42</xm:sqref>
        </x14:dataValidation>
        <x14:dataValidation type="list" allowBlank="1" showInputMessage="1" showErrorMessage="1" xr:uid="{4941412F-27C9-4C2A-8B84-CB382C061E3D}">
          <x14:formula1>
            <xm:f>リスト!$P$2:$P$5</xm:f>
          </x14:formula1>
          <xm:sqref>Q26:Z26</xm:sqref>
        </x14:dataValidation>
        <x14:dataValidation type="list" allowBlank="1" showInputMessage="1" showErrorMessage="1" xr:uid="{4767BA02-B6E4-4571-A7FD-38CEC17AE0B8}">
          <x14:formula1>
            <xm:f>リスト!$R$2:$R$4</xm:f>
          </x14:formula1>
          <xm:sqref>A41:B48</xm:sqref>
        </x14:dataValidation>
        <x14:dataValidation type="list" allowBlank="1" showInputMessage="1" showErrorMessage="1" xr:uid="{65DC3990-1EF8-415F-A8BB-DB0644F8C9CD}">
          <x14:formula1>
            <xm:f>リスト!$F$2:$F$4</xm:f>
          </x14:formula1>
          <xm:sqref>O76:S76</xm:sqref>
        </x14:dataValidation>
        <x14:dataValidation type="list" allowBlank="1" showInputMessage="1" xr:uid="{AAC8B2E9-BCFB-4CD6-AC4B-6172D072A0E5}">
          <x14:formula1>
            <xm:f>リスト!$D$2:$D$4</xm:f>
          </x14:formula1>
          <xm:sqref>I24:P24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66A5E-AB76-4AEB-A577-230D2EB8527D}">
  <sheetPr>
    <tabColor theme="7" tint="0.79998168889431442"/>
    <pageSetUpPr fitToPage="1"/>
  </sheetPr>
  <dimension ref="A1:AP107"/>
  <sheetViews>
    <sheetView view="pageBreakPreview" zoomScale="106" zoomScaleNormal="100" zoomScaleSheetLayoutView="106" workbookViewId="0">
      <selection activeCell="U3" sqref="U3"/>
    </sheetView>
  </sheetViews>
  <sheetFormatPr defaultColWidth="7.5" defaultRowHeight="12"/>
  <cols>
    <col min="1" max="21" width="3.125" style="17" customWidth="1"/>
    <col min="22" max="22" width="2.75" style="17" customWidth="1"/>
    <col min="23" max="23" width="3.75" style="17" customWidth="1"/>
    <col min="24" max="25" width="2.75" style="17" customWidth="1"/>
    <col min="26" max="26" width="3.625" style="17" customWidth="1"/>
    <col min="27" max="34" width="2.75" style="17" customWidth="1"/>
    <col min="35" max="46" width="2.625" style="17" customWidth="1"/>
    <col min="47" max="54" width="7.5" style="17"/>
    <col min="55" max="55" width="45" style="17" customWidth="1"/>
    <col min="56" max="256" width="7.5" style="17"/>
    <col min="257" max="280" width="2.625" style="17" customWidth="1"/>
    <col min="281" max="281" width="2.875" style="17" customWidth="1"/>
    <col min="282" max="302" width="2.625" style="17" customWidth="1"/>
    <col min="303" max="512" width="7.5" style="17"/>
    <col min="513" max="536" width="2.625" style="17" customWidth="1"/>
    <col min="537" max="537" width="2.875" style="17" customWidth="1"/>
    <col min="538" max="558" width="2.625" style="17" customWidth="1"/>
    <col min="559" max="768" width="7.5" style="17"/>
    <col min="769" max="792" width="2.625" style="17" customWidth="1"/>
    <col min="793" max="793" width="2.875" style="17" customWidth="1"/>
    <col min="794" max="814" width="2.625" style="17" customWidth="1"/>
    <col min="815" max="1024" width="7.5" style="17"/>
    <col min="1025" max="1048" width="2.625" style="17" customWidth="1"/>
    <col min="1049" max="1049" width="2.875" style="17" customWidth="1"/>
    <col min="1050" max="1070" width="2.625" style="17" customWidth="1"/>
    <col min="1071" max="1280" width="7.5" style="17"/>
    <col min="1281" max="1304" width="2.625" style="17" customWidth="1"/>
    <col min="1305" max="1305" width="2.875" style="17" customWidth="1"/>
    <col min="1306" max="1326" width="2.625" style="17" customWidth="1"/>
    <col min="1327" max="1536" width="7.5" style="17"/>
    <col min="1537" max="1560" width="2.625" style="17" customWidth="1"/>
    <col min="1561" max="1561" width="2.875" style="17" customWidth="1"/>
    <col min="1562" max="1582" width="2.625" style="17" customWidth="1"/>
    <col min="1583" max="1792" width="7.5" style="17"/>
    <col min="1793" max="1816" width="2.625" style="17" customWidth="1"/>
    <col min="1817" max="1817" width="2.875" style="17" customWidth="1"/>
    <col min="1818" max="1838" width="2.625" style="17" customWidth="1"/>
    <col min="1839" max="2048" width="7.5" style="17"/>
    <col min="2049" max="2072" width="2.625" style="17" customWidth="1"/>
    <col min="2073" max="2073" width="2.875" style="17" customWidth="1"/>
    <col min="2074" max="2094" width="2.625" style="17" customWidth="1"/>
    <col min="2095" max="2304" width="7.5" style="17"/>
    <col min="2305" max="2328" width="2.625" style="17" customWidth="1"/>
    <col min="2329" max="2329" width="2.875" style="17" customWidth="1"/>
    <col min="2330" max="2350" width="2.625" style="17" customWidth="1"/>
    <col min="2351" max="2560" width="7.5" style="17"/>
    <col min="2561" max="2584" width="2.625" style="17" customWidth="1"/>
    <col min="2585" max="2585" width="2.875" style="17" customWidth="1"/>
    <col min="2586" max="2606" width="2.625" style="17" customWidth="1"/>
    <col min="2607" max="2816" width="7.5" style="17"/>
    <col min="2817" max="2840" width="2.625" style="17" customWidth="1"/>
    <col min="2841" max="2841" width="2.875" style="17" customWidth="1"/>
    <col min="2842" max="2862" width="2.625" style="17" customWidth="1"/>
    <col min="2863" max="3072" width="7.5" style="17"/>
    <col min="3073" max="3096" width="2.625" style="17" customWidth="1"/>
    <col min="3097" max="3097" width="2.875" style="17" customWidth="1"/>
    <col min="3098" max="3118" width="2.625" style="17" customWidth="1"/>
    <col min="3119" max="3328" width="7.5" style="17"/>
    <col min="3329" max="3352" width="2.625" style="17" customWidth="1"/>
    <col min="3353" max="3353" width="2.875" style="17" customWidth="1"/>
    <col min="3354" max="3374" width="2.625" style="17" customWidth="1"/>
    <col min="3375" max="3584" width="7.5" style="17"/>
    <col min="3585" max="3608" width="2.625" style="17" customWidth="1"/>
    <col min="3609" max="3609" width="2.875" style="17" customWidth="1"/>
    <col min="3610" max="3630" width="2.625" style="17" customWidth="1"/>
    <col min="3631" max="3840" width="7.5" style="17"/>
    <col min="3841" max="3864" width="2.625" style="17" customWidth="1"/>
    <col min="3865" max="3865" width="2.875" style="17" customWidth="1"/>
    <col min="3866" max="3886" width="2.625" style="17" customWidth="1"/>
    <col min="3887" max="4096" width="7.5" style="17"/>
    <col min="4097" max="4120" width="2.625" style="17" customWidth="1"/>
    <col min="4121" max="4121" width="2.875" style="17" customWidth="1"/>
    <col min="4122" max="4142" width="2.625" style="17" customWidth="1"/>
    <col min="4143" max="4352" width="7.5" style="17"/>
    <col min="4353" max="4376" width="2.625" style="17" customWidth="1"/>
    <col min="4377" max="4377" width="2.875" style="17" customWidth="1"/>
    <col min="4378" max="4398" width="2.625" style="17" customWidth="1"/>
    <col min="4399" max="4608" width="7.5" style="17"/>
    <col min="4609" max="4632" width="2.625" style="17" customWidth="1"/>
    <col min="4633" max="4633" width="2.875" style="17" customWidth="1"/>
    <col min="4634" max="4654" width="2.625" style="17" customWidth="1"/>
    <col min="4655" max="4864" width="7.5" style="17"/>
    <col min="4865" max="4888" width="2.625" style="17" customWidth="1"/>
    <col min="4889" max="4889" width="2.875" style="17" customWidth="1"/>
    <col min="4890" max="4910" width="2.625" style="17" customWidth="1"/>
    <col min="4911" max="5120" width="7.5" style="17"/>
    <col min="5121" max="5144" width="2.625" style="17" customWidth="1"/>
    <col min="5145" max="5145" width="2.875" style="17" customWidth="1"/>
    <col min="5146" max="5166" width="2.625" style="17" customWidth="1"/>
    <col min="5167" max="5376" width="7.5" style="17"/>
    <col min="5377" max="5400" width="2.625" style="17" customWidth="1"/>
    <col min="5401" max="5401" width="2.875" style="17" customWidth="1"/>
    <col min="5402" max="5422" width="2.625" style="17" customWidth="1"/>
    <col min="5423" max="5632" width="7.5" style="17"/>
    <col min="5633" max="5656" width="2.625" style="17" customWidth="1"/>
    <col min="5657" max="5657" width="2.875" style="17" customWidth="1"/>
    <col min="5658" max="5678" width="2.625" style="17" customWidth="1"/>
    <col min="5679" max="5888" width="7.5" style="17"/>
    <col min="5889" max="5912" width="2.625" style="17" customWidth="1"/>
    <col min="5913" max="5913" width="2.875" style="17" customWidth="1"/>
    <col min="5914" max="5934" width="2.625" style="17" customWidth="1"/>
    <col min="5935" max="6144" width="7.5" style="17"/>
    <col min="6145" max="6168" width="2.625" style="17" customWidth="1"/>
    <col min="6169" max="6169" width="2.875" style="17" customWidth="1"/>
    <col min="6170" max="6190" width="2.625" style="17" customWidth="1"/>
    <col min="6191" max="6400" width="7.5" style="17"/>
    <col min="6401" max="6424" width="2.625" style="17" customWidth="1"/>
    <col min="6425" max="6425" width="2.875" style="17" customWidth="1"/>
    <col min="6426" max="6446" width="2.625" style="17" customWidth="1"/>
    <col min="6447" max="6656" width="7.5" style="17"/>
    <col min="6657" max="6680" width="2.625" style="17" customWidth="1"/>
    <col min="6681" max="6681" width="2.875" style="17" customWidth="1"/>
    <col min="6682" max="6702" width="2.625" style="17" customWidth="1"/>
    <col min="6703" max="6912" width="7.5" style="17"/>
    <col min="6913" max="6936" width="2.625" style="17" customWidth="1"/>
    <col min="6937" max="6937" width="2.875" style="17" customWidth="1"/>
    <col min="6938" max="6958" width="2.625" style="17" customWidth="1"/>
    <col min="6959" max="7168" width="7.5" style="17"/>
    <col min="7169" max="7192" width="2.625" style="17" customWidth="1"/>
    <col min="7193" max="7193" width="2.875" style="17" customWidth="1"/>
    <col min="7194" max="7214" width="2.625" style="17" customWidth="1"/>
    <col min="7215" max="7424" width="7.5" style="17"/>
    <col min="7425" max="7448" width="2.625" style="17" customWidth="1"/>
    <col min="7449" max="7449" width="2.875" style="17" customWidth="1"/>
    <col min="7450" max="7470" width="2.625" style="17" customWidth="1"/>
    <col min="7471" max="7680" width="7.5" style="17"/>
    <col min="7681" max="7704" width="2.625" style="17" customWidth="1"/>
    <col min="7705" max="7705" width="2.875" style="17" customWidth="1"/>
    <col min="7706" max="7726" width="2.625" style="17" customWidth="1"/>
    <col min="7727" max="7936" width="7.5" style="17"/>
    <col min="7937" max="7960" width="2.625" style="17" customWidth="1"/>
    <col min="7961" max="7961" width="2.875" style="17" customWidth="1"/>
    <col min="7962" max="7982" width="2.625" style="17" customWidth="1"/>
    <col min="7983" max="8192" width="7.5" style="17"/>
    <col min="8193" max="8216" width="2.625" style="17" customWidth="1"/>
    <col min="8217" max="8217" width="2.875" style="17" customWidth="1"/>
    <col min="8218" max="8238" width="2.625" style="17" customWidth="1"/>
    <col min="8239" max="8448" width="7.5" style="17"/>
    <col min="8449" max="8472" width="2.625" style="17" customWidth="1"/>
    <col min="8473" max="8473" width="2.875" style="17" customWidth="1"/>
    <col min="8474" max="8494" width="2.625" style="17" customWidth="1"/>
    <col min="8495" max="8704" width="7.5" style="17"/>
    <col min="8705" max="8728" width="2.625" style="17" customWidth="1"/>
    <col min="8729" max="8729" width="2.875" style="17" customWidth="1"/>
    <col min="8730" max="8750" width="2.625" style="17" customWidth="1"/>
    <col min="8751" max="8960" width="7.5" style="17"/>
    <col min="8961" max="8984" width="2.625" style="17" customWidth="1"/>
    <col min="8985" max="8985" width="2.875" style="17" customWidth="1"/>
    <col min="8986" max="9006" width="2.625" style="17" customWidth="1"/>
    <col min="9007" max="9216" width="7.5" style="17"/>
    <col min="9217" max="9240" width="2.625" style="17" customWidth="1"/>
    <col min="9241" max="9241" width="2.875" style="17" customWidth="1"/>
    <col min="9242" max="9262" width="2.625" style="17" customWidth="1"/>
    <col min="9263" max="9472" width="7.5" style="17"/>
    <col min="9473" max="9496" width="2.625" style="17" customWidth="1"/>
    <col min="9497" max="9497" width="2.875" style="17" customWidth="1"/>
    <col min="9498" max="9518" width="2.625" style="17" customWidth="1"/>
    <col min="9519" max="9728" width="7.5" style="17"/>
    <col min="9729" max="9752" width="2.625" style="17" customWidth="1"/>
    <col min="9753" max="9753" width="2.875" style="17" customWidth="1"/>
    <col min="9754" max="9774" width="2.625" style="17" customWidth="1"/>
    <col min="9775" max="9984" width="7.5" style="17"/>
    <col min="9985" max="10008" width="2.625" style="17" customWidth="1"/>
    <col min="10009" max="10009" width="2.875" style="17" customWidth="1"/>
    <col min="10010" max="10030" width="2.625" style="17" customWidth="1"/>
    <col min="10031" max="10240" width="7.5" style="17"/>
    <col min="10241" max="10264" width="2.625" style="17" customWidth="1"/>
    <col min="10265" max="10265" width="2.875" style="17" customWidth="1"/>
    <col min="10266" max="10286" width="2.625" style="17" customWidth="1"/>
    <col min="10287" max="10496" width="7.5" style="17"/>
    <col min="10497" max="10520" width="2.625" style="17" customWidth="1"/>
    <col min="10521" max="10521" width="2.875" style="17" customWidth="1"/>
    <col min="10522" max="10542" width="2.625" style="17" customWidth="1"/>
    <col min="10543" max="10752" width="7.5" style="17"/>
    <col min="10753" max="10776" width="2.625" style="17" customWidth="1"/>
    <col min="10777" max="10777" width="2.875" style="17" customWidth="1"/>
    <col min="10778" max="10798" width="2.625" style="17" customWidth="1"/>
    <col min="10799" max="11008" width="7.5" style="17"/>
    <col min="11009" max="11032" width="2.625" style="17" customWidth="1"/>
    <col min="11033" max="11033" width="2.875" style="17" customWidth="1"/>
    <col min="11034" max="11054" width="2.625" style="17" customWidth="1"/>
    <col min="11055" max="11264" width="7.5" style="17"/>
    <col min="11265" max="11288" width="2.625" style="17" customWidth="1"/>
    <col min="11289" max="11289" width="2.875" style="17" customWidth="1"/>
    <col min="11290" max="11310" width="2.625" style="17" customWidth="1"/>
    <col min="11311" max="11520" width="7.5" style="17"/>
    <col min="11521" max="11544" width="2.625" style="17" customWidth="1"/>
    <col min="11545" max="11545" width="2.875" style="17" customWidth="1"/>
    <col min="11546" max="11566" width="2.625" style="17" customWidth="1"/>
    <col min="11567" max="11776" width="7.5" style="17"/>
    <col min="11777" max="11800" width="2.625" style="17" customWidth="1"/>
    <col min="11801" max="11801" width="2.875" style="17" customWidth="1"/>
    <col min="11802" max="11822" width="2.625" style="17" customWidth="1"/>
    <col min="11823" max="12032" width="7.5" style="17"/>
    <col min="12033" max="12056" width="2.625" style="17" customWidth="1"/>
    <col min="12057" max="12057" width="2.875" style="17" customWidth="1"/>
    <col min="12058" max="12078" width="2.625" style="17" customWidth="1"/>
    <col min="12079" max="12288" width="7.5" style="17"/>
    <col min="12289" max="12312" width="2.625" style="17" customWidth="1"/>
    <col min="12313" max="12313" width="2.875" style="17" customWidth="1"/>
    <col min="12314" max="12334" width="2.625" style="17" customWidth="1"/>
    <col min="12335" max="12544" width="7.5" style="17"/>
    <col min="12545" max="12568" width="2.625" style="17" customWidth="1"/>
    <col min="12569" max="12569" width="2.875" style="17" customWidth="1"/>
    <col min="12570" max="12590" width="2.625" style="17" customWidth="1"/>
    <col min="12591" max="12800" width="7.5" style="17"/>
    <col min="12801" max="12824" width="2.625" style="17" customWidth="1"/>
    <col min="12825" max="12825" width="2.875" style="17" customWidth="1"/>
    <col min="12826" max="12846" width="2.625" style="17" customWidth="1"/>
    <col min="12847" max="13056" width="7.5" style="17"/>
    <col min="13057" max="13080" width="2.625" style="17" customWidth="1"/>
    <col min="13081" max="13081" width="2.875" style="17" customWidth="1"/>
    <col min="13082" max="13102" width="2.625" style="17" customWidth="1"/>
    <col min="13103" max="13312" width="7.5" style="17"/>
    <col min="13313" max="13336" width="2.625" style="17" customWidth="1"/>
    <col min="13337" max="13337" width="2.875" style="17" customWidth="1"/>
    <col min="13338" max="13358" width="2.625" style="17" customWidth="1"/>
    <col min="13359" max="13568" width="7.5" style="17"/>
    <col min="13569" max="13592" width="2.625" style="17" customWidth="1"/>
    <col min="13593" max="13593" width="2.875" style="17" customWidth="1"/>
    <col min="13594" max="13614" width="2.625" style="17" customWidth="1"/>
    <col min="13615" max="13824" width="7.5" style="17"/>
    <col min="13825" max="13848" width="2.625" style="17" customWidth="1"/>
    <col min="13849" max="13849" width="2.875" style="17" customWidth="1"/>
    <col min="13850" max="13870" width="2.625" style="17" customWidth="1"/>
    <col min="13871" max="14080" width="7.5" style="17"/>
    <col min="14081" max="14104" width="2.625" style="17" customWidth="1"/>
    <col min="14105" max="14105" width="2.875" style="17" customWidth="1"/>
    <col min="14106" max="14126" width="2.625" style="17" customWidth="1"/>
    <col min="14127" max="14336" width="7.5" style="17"/>
    <col min="14337" max="14360" width="2.625" style="17" customWidth="1"/>
    <col min="14361" max="14361" width="2.875" style="17" customWidth="1"/>
    <col min="14362" max="14382" width="2.625" style="17" customWidth="1"/>
    <col min="14383" max="14592" width="7.5" style="17"/>
    <col min="14593" max="14616" width="2.625" style="17" customWidth="1"/>
    <col min="14617" max="14617" width="2.875" style="17" customWidth="1"/>
    <col min="14618" max="14638" width="2.625" style="17" customWidth="1"/>
    <col min="14639" max="14848" width="7.5" style="17"/>
    <col min="14849" max="14872" width="2.625" style="17" customWidth="1"/>
    <col min="14873" max="14873" width="2.875" style="17" customWidth="1"/>
    <col min="14874" max="14894" width="2.625" style="17" customWidth="1"/>
    <col min="14895" max="15104" width="7.5" style="17"/>
    <col min="15105" max="15128" width="2.625" style="17" customWidth="1"/>
    <col min="15129" max="15129" width="2.875" style="17" customWidth="1"/>
    <col min="15130" max="15150" width="2.625" style="17" customWidth="1"/>
    <col min="15151" max="15360" width="7.5" style="17"/>
    <col min="15361" max="15384" width="2.625" style="17" customWidth="1"/>
    <col min="15385" max="15385" width="2.875" style="17" customWidth="1"/>
    <col min="15386" max="15406" width="2.625" style="17" customWidth="1"/>
    <col min="15407" max="15616" width="7.5" style="17"/>
    <col min="15617" max="15640" width="2.625" style="17" customWidth="1"/>
    <col min="15641" max="15641" width="2.875" style="17" customWidth="1"/>
    <col min="15642" max="15662" width="2.625" style="17" customWidth="1"/>
    <col min="15663" max="15872" width="7.5" style="17"/>
    <col min="15873" max="15896" width="2.625" style="17" customWidth="1"/>
    <col min="15897" max="15897" width="2.875" style="17" customWidth="1"/>
    <col min="15898" max="15918" width="2.625" style="17" customWidth="1"/>
    <col min="15919" max="16128" width="7.5" style="17"/>
    <col min="16129" max="16152" width="2.625" style="17" customWidth="1"/>
    <col min="16153" max="16153" width="2.875" style="17" customWidth="1"/>
    <col min="16154" max="16174" width="2.625" style="17" customWidth="1"/>
    <col min="16175" max="16384" width="7.5" style="17"/>
  </cols>
  <sheetData>
    <row r="1" spans="1:42">
      <c r="Z1" s="21" t="s">
        <v>27</v>
      </c>
    </row>
    <row r="2" spans="1:42" s="23" customFormat="1" ht="19.5" customHeight="1">
      <c r="A2" s="89" t="s">
        <v>203</v>
      </c>
      <c r="B2" s="89"/>
      <c r="C2" s="89"/>
      <c r="D2" s="89"/>
      <c r="E2" s="89"/>
      <c r="F2" s="89"/>
      <c r="G2" s="89"/>
      <c r="H2" s="89"/>
      <c r="I2" s="89"/>
      <c r="J2" s="89"/>
      <c r="K2" s="89"/>
      <c r="L2" s="89"/>
      <c r="M2" s="89"/>
      <c r="N2" s="89"/>
      <c r="O2" s="89"/>
      <c r="P2" s="89"/>
      <c r="Q2" s="89"/>
      <c r="R2" s="89"/>
      <c r="S2" s="89"/>
      <c r="T2" s="89"/>
      <c r="U2" s="89"/>
      <c r="V2" s="89"/>
      <c r="W2" s="89"/>
      <c r="X2" s="89"/>
      <c r="Y2" s="89"/>
      <c r="Z2" s="89"/>
      <c r="AA2" s="22"/>
      <c r="AB2" s="22"/>
      <c r="AC2" s="17"/>
      <c r="AD2" s="22"/>
      <c r="AE2" s="22"/>
      <c r="AF2" s="22"/>
      <c r="AG2" s="22"/>
      <c r="AH2" s="22"/>
    </row>
    <row r="3" spans="1:42" ht="15.75" customHeight="1">
      <c r="S3" s="194" t="s">
        <v>2</v>
      </c>
      <c r="T3" s="194"/>
      <c r="U3" s="73">
        <v>6</v>
      </c>
      <c r="V3" s="17" t="s">
        <v>8</v>
      </c>
      <c r="W3" s="73">
        <v>1</v>
      </c>
      <c r="X3" s="17" t="s">
        <v>7</v>
      </c>
      <c r="Y3" s="73">
        <v>20</v>
      </c>
      <c r="Z3" s="17" t="s">
        <v>20</v>
      </c>
      <c r="AC3" s="25"/>
    </row>
    <row r="4" spans="1:42">
      <c r="A4" s="17" t="s">
        <v>25</v>
      </c>
    </row>
    <row r="5" spans="1:42" ht="8.25" customHeight="1">
      <c r="Q5" s="26"/>
      <c r="R5" s="26"/>
      <c r="S5" s="20"/>
      <c r="T5" s="20"/>
      <c r="U5" s="20"/>
      <c r="V5" s="20"/>
      <c r="W5" s="20"/>
      <c r="X5" s="20"/>
      <c r="Y5" s="20"/>
      <c r="Z5" s="20"/>
    </row>
    <row r="6" spans="1:42" ht="52.5" customHeight="1">
      <c r="A6" s="199" t="s">
        <v>204</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27"/>
      <c r="AB6" s="27"/>
      <c r="AC6" s="27"/>
      <c r="AD6" s="27"/>
      <c r="AE6" s="27"/>
      <c r="AF6" s="27"/>
      <c r="AG6" s="27"/>
      <c r="AH6" s="27"/>
    </row>
    <row r="7" spans="1:42" ht="15" customHeight="1">
      <c r="A7" s="200" t="s">
        <v>3</v>
      </c>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7"/>
      <c r="AB7" s="27"/>
      <c r="AC7" s="27"/>
      <c r="AD7" s="27"/>
      <c r="AE7" s="27"/>
      <c r="AF7" s="27"/>
      <c r="AG7" s="27"/>
      <c r="AH7" s="27"/>
    </row>
    <row r="8" spans="1:42" ht="8.25" customHeight="1"/>
    <row r="9" spans="1:42" ht="15" customHeight="1">
      <c r="A9" s="99" t="s">
        <v>24</v>
      </c>
      <c r="B9" s="99"/>
      <c r="C9" s="99"/>
      <c r="D9" s="99"/>
      <c r="E9" s="99"/>
      <c r="F9" s="99"/>
      <c r="G9" s="99"/>
      <c r="H9" s="99"/>
      <c r="I9" s="99"/>
      <c r="J9" s="99"/>
      <c r="K9" s="99"/>
      <c r="L9" s="99"/>
      <c r="M9" s="99"/>
      <c r="N9" s="99"/>
      <c r="O9" s="99"/>
      <c r="P9" s="99"/>
      <c r="Q9" s="99"/>
      <c r="R9" s="99"/>
      <c r="S9" s="99"/>
      <c r="T9" s="99"/>
      <c r="U9" s="99"/>
      <c r="V9" s="208" t="s">
        <v>186</v>
      </c>
      <c r="W9" s="208"/>
      <c r="X9" s="208"/>
      <c r="Y9" s="208"/>
      <c r="Z9" s="209"/>
    </row>
    <row r="10" spans="1:42" ht="26.25" customHeight="1">
      <c r="A10" s="214" t="s">
        <v>142</v>
      </c>
      <c r="B10" s="215"/>
      <c r="C10" s="215"/>
      <c r="D10" s="252" t="s">
        <v>189</v>
      </c>
      <c r="E10" s="252"/>
      <c r="F10" s="252"/>
      <c r="G10" s="252"/>
      <c r="H10" s="252"/>
      <c r="I10" s="252"/>
      <c r="J10" s="252"/>
      <c r="K10" s="252"/>
      <c r="L10" s="252"/>
      <c r="M10" s="252"/>
      <c r="N10" s="252"/>
      <c r="O10" s="252"/>
      <c r="P10" s="252"/>
      <c r="Q10" s="252"/>
      <c r="R10" s="252"/>
      <c r="S10" s="252"/>
      <c r="T10" s="252"/>
      <c r="U10" s="252"/>
      <c r="V10" s="210"/>
      <c r="W10" s="210"/>
      <c r="X10" s="210"/>
      <c r="Y10" s="210"/>
      <c r="Z10" s="211"/>
    </row>
    <row r="11" spans="1:42" ht="26.25" customHeight="1">
      <c r="A11" s="201" t="s">
        <v>172</v>
      </c>
      <c r="B11" s="202"/>
      <c r="C11" s="203"/>
      <c r="D11" s="253" t="s">
        <v>168</v>
      </c>
      <c r="E11" s="254"/>
      <c r="F11" s="254"/>
      <c r="G11" s="254"/>
      <c r="H11" s="254"/>
      <c r="I11" s="254"/>
      <c r="J11" s="254"/>
      <c r="K11" s="254"/>
      <c r="L11" s="254"/>
      <c r="M11" s="254"/>
      <c r="N11" s="254"/>
      <c r="O11" s="254"/>
      <c r="P11" s="254"/>
      <c r="Q11" s="254"/>
      <c r="R11" s="254"/>
      <c r="S11" s="254"/>
      <c r="T11" s="254"/>
      <c r="U11" s="255"/>
      <c r="V11" s="210"/>
      <c r="W11" s="210"/>
      <c r="X11" s="210"/>
      <c r="Y11" s="210"/>
      <c r="Z11" s="211"/>
    </row>
    <row r="12" spans="1:42" ht="26.25" customHeight="1" thickBot="1">
      <c r="A12" s="216" t="s">
        <v>23</v>
      </c>
      <c r="B12" s="216"/>
      <c r="C12" s="216"/>
      <c r="D12" s="258" t="s">
        <v>169</v>
      </c>
      <c r="E12" s="258"/>
      <c r="F12" s="258"/>
      <c r="G12" s="258"/>
      <c r="H12" s="258"/>
      <c r="I12" s="258"/>
      <c r="J12" s="258"/>
      <c r="K12" s="258"/>
      <c r="L12" s="258"/>
      <c r="M12" s="258"/>
      <c r="N12" s="258"/>
      <c r="O12" s="258"/>
      <c r="P12" s="258"/>
      <c r="Q12" s="258"/>
      <c r="R12" s="258"/>
      <c r="S12" s="258"/>
      <c r="T12" s="258"/>
      <c r="U12" s="258"/>
      <c r="V12" s="210"/>
      <c r="W12" s="210"/>
      <c r="X12" s="210"/>
      <c r="Y12" s="210"/>
      <c r="Z12" s="211"/>
    </row>
    <row r="13" spans="1:42" ht="18" customHeight="1" thickTop="1">
      <c r="A13" s="207" t="s">
        <v>187</v>
      </c>
      <c r="B13" s="207"/>
      <c r="C13" s="207"/>
      <c r="D13" s="207"/>
      <c r="E13" s="207"/>
      <c r="F13" s="207"/>
      <c r="G13" s="207"/>
      <c r="H13" s="207"/>
      <c r="I13" s="207"/>
      <c r="J13" s="207"/>
      <c r="K13" s="207"/>
      <c r="L13" s="207"/>
      <c r="M13" s="207"/>
      <c r="N13" s="207"/>
      <c r="O13" s="207"/>
      <c r="P13" s="207"/>
      <c r="Q13" s="207"/>
      <c r="R13" s="207"/>
      <c r="S13" s="207"/>
      <c r="T13" s="207"/>
      <c r="U13" s="207"/>
      <c r="V13" s="212"/>
      <c r="W13" s="212"/>
      <c r="X13" s="212"/>
      <c r="Y13" s="212"/>
      <c r="Z13" s="213"/>
    </row>
    <row r="14" spans="1:42" ht="15" customHeight="1">
      <c r="A14" s="99" t="s">
        <v>158</v>
      </c>
      <c r="B14" s="99"/>
      <c r="C14" s="99"/>
      <c r="D14" s="99"/>
      <c r="E14" s="99"/>
      <c r="F14" s="99"/>
      <c r="G14" s="99"/>
      <c r="H14" s="99"/>
      <c r="I14" s="99" t="s">
        <v>4</v>
      </c>
      <c r="J14" s="99"/>
      <c r="K14" s="99"/>
      <c r="L14" s="99"/>
      <c r="M14" s="99"/>
      <c r="N14" s="99"/>
      <c r="O14" s="99"/>
      <c r="P14" s="99"/>
      <c r="Q14" s="99"/>
      <c r="R14" s="99" t="s">
        <v>138</v>
      </c>
      <c r="S14" s="99"/>
      <c r="T14" s="99"/>
      <c r="U14" s="99"/>
      <c r="V14" s="99"/>
      <c r="W14" s="99"/>
      <c r="X14" s="99"/>
      <c r="Y14" s="99"/>
      <c r="Z14" s="99"/>
      <c r="AA14" s="18"/>
    </row>
    <row r="15" spans="1:42" ht="26.25" customHeight="1">
      <c r="A15" s="256" t="s">
        <v>192</v>
      </c>
      <c r="B15" s="256"/>
      <c r="C15" s="256"/>
      <c r="D15" s="256"/>
      <c r="E15" s="256"/>
      <c r="F15" s="256"/>
      <c r="G15" s="256"/>
      <c r="H15" s="256"/>
      <c r="I15" s="257" t="s">
        <v>190</v>
      </c>
      <c r="J15" s="257"/>
      <c r="K15" s="257"/>
      <c r="L15" s="257"/>
      <c r="M15" s="257"/>
      <c r="N15" s="257"/>
      <c r="O15" s="257"/>
      <c r="P15" s="257"/>
      <c r="Q15" s="257"/>
      <c r="R15" s="257" t="s">
        <v>191</v>
      </c>
      <c r="S15" s="257"/>
      <c r="T15" s="257"/>
      <c r="U15" s="257"/>
      <c r="V15" s="257"/>
      <c r="W15" s="257"/>
      <c r="X15" s="257"/>
      <c r="Y15" s="257"/>
      <c r="Z15" s="257"/>
      <c r="AB15" s="82"/>
      <c r="AC15" s="82"/>
      <c r="AD15" s="82"/>
      <c r="AE15" s="82"/>
      <c r="AF15" s="82"/>
      <c r="AG15" s="28"/>
      <c r="AH15" s="28"/>
      <c r="AI15" s="28"/>
      <c r="AJ15" s="28"/>
      <c r="AK15" s="28"/>
      <c r="AL15" s="28"/>
      <c r="AM15" s="28"/>
      <c r="AN15" s="28"/>
      <c r="AO15" s="28"/>
      <c r="AP15" s="28"/>
    </row>
    <row r="16" spans="1:42" ht="16.5" customHeight="1">
      <c r="A16" s="100" t="s">
        <v>124</v>
      </c>
      <c r="B16" s="110"/>
      <c r="C16" s="110"/>
      <c r="D16" s="110"/>
      <c r="E16" s="110"/>
      <c r="F16" s="110"/>
      <c r="G16" s="110"/>
      <c r="H16" s="111"/>
      <c r="I16" s="114" t="s">
        <v>125</v>
      </c>
      <c r="J16" s="115"/>
      <c r="K16" s="115"/>
      <c r="L16" s="113"/>
      <c r="M16" s="114" t="s">
        <v>143</v>
      </c>
      <c r="N16" s="188"/>
      <c r="O16" s="188"/>
      <c r="P16" s="188"/>
      <c r="Q16" s="188"/>
      <c r="R16" s="188"/>
      <c r="S16" s="188"/>
      <c r="T16" s="114" t="s">
        <v>144</v>
      </c>
      <c r="U16" s="188"/>
      <c r="V16" s="188"/>
      <c r="W16" s="188"/>
      <c r="X16" s="188"/>
      <c r="Y16" s="188"/>
      <c r="Z16" s="188"/>
      <c r="AA16" s="29"/>
      <c r="AC16" s="30"/>
    </row>
    <row r="17" spans="1:32" ht="26.25" customHeight="1" thickBot="1">
      <c r="A17" s="257" t="s">
        <v>38</v>
      </c>
      <c r="B17" s="257"/>
      <c r="C17" s="257"/>
      <c r="D17" s="257"/>
      <c r="E17" s="257"/>
      <c r="F17" s="257"/>
      <c r="G17" s="257"/>
      <c r="H17" s="257"/>
      <c r="I17" s="261">
        <v>1</v>
      </c>
      <c r="J17" s="262"/>
      <c r="K17" s="112" t="s">
        <v>32</v>
      </c>
      <c r="L17" s="113"/>
      <c r="M17" s="262">
        <v>2024</v>
      </c>
      <c r="N17" s="263"/>
      <c r="O17" s="263"/>
      <c r="P17" s="31" t="s">
        <v>1</v>
      </c>
      <c r="Q17" s="264">
        <v>4</v>
      </c>
      <c r="R17" s="265"/>
      <c r="S17" s="32" t="s">
        <v>175</v>
      </c>
      <c r="T17" s="266">
        <v>2026</v>
      </c>
      <c r="U17" s="267"/>
      <c r="V17" s="267"/>
      <c r="W17" s="33" t="s">
        <v>1</v>
      </c>
      <c r="X17" s="259">
        <v>3</v>
      </c>
      <c r="Y17" s="260"/>
      <c r="Z17" s="34" t="s">
        <v>175</v>
      </c>
      <c r="AA17" s="30"/>
      <c r="AC17" s="30"/>
    </row>
    <row r="18" spans="1:32" ht="18.75" customHeight="1" thickTop="1">
      <c r="A18" s="165" t="s">
        <v>185</v>
      </c>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7"/>
      <c r="AA18" s="30"/>
      <c r="AC18" s="30"/>
    </row>
    <row r="19" spans="1:32" ht="15" customHeight="1">
      <c r="A19" s="99" t="s">
        <v>158</v>
      </c>
      <c r="B19" s="99"/>
      <c r="C19" s="99"/>
      <c r="D19" s="99"/>
      <c r="E19" s="99"/>
      <c r="F19" s="99"/>
      <c r="G19" s="99"/>
      <c r="H19" s="99"/>
      <c r="I19" s="99" t="s">
        <v>4</v>
      </c>
      <c r="J19" s="99"/>
      <c r="K19" s="99"/>
      <c r="L19" s="99"/>
      <c r="M19" s="99"/>
      <c r="N19" s="99"/>
      <c r="O19" s="99"/>
      <c r="P19" s="99"/>
      <c r="Q19" s="99"/>
      <c r="R19" s="99" t="s">
        <v>138</v>
      </c>
      <c r="S19" s="99"/>
      <c r="T19" s="99"/>
      <c r="U19" s="99"/>
      <c r="V19" s="99"/>
      <c r="W19" s="99"/>
      <c r="X19" s="99"/>
      <c r="Y19" s="99"/>
      <c r="Z19" s="99"/>
    </row>
    <row r="20" spans="1:32" ht="26.25" customHeight="1">
      <c r="A20" s="256" t="s">
        <v>193</v>
      </c>
      <c r="B20" s="256"/>
      <c r="C20" s="256"/>
      <c r="D20" s="256"/>
      <c r="E20" s="256"/>
      <c r="F20" s="256"/>
      <c r="G20" s="256"/>
      <c r="H20" s="256"/>
      <c r="I20" s="257" t="s">
        <v>194</v>
      </c>
      <c r="J20" s="257"/>
      <c r="K20" s="257"/>
      <c r="L20" s="257"/>
      <c r="M20" s="257"/>
      <c r="N20" s="257"/>
      <c r="O20" s="257"/>
      <c r="P20" s="257"/>
      <c r="Q20" s="257"/>
      <c r="R20" s="257" t="s">
        <v>195</v>
      </c>
      <c r="S20" s="257"/>
      <c r="T20" s="257"/>
      <c r="U20" s="257"/>
      <c r="V20" s="257"/>
      <c r="W20" s="257"/>
      <c r="X20" s="257"/>
      <c r="Y20" s="257"/>
      <c r="Z20" s="257"/>
      <c r="AA20" s="35"/>
      <c r="AB20" s="35"/>
      <c r="AC20" s="35"/>
      <c r="AD20" s="35"/>
      <c r="AE20" s="35"/>
      <c r="AF20" s="35"/>
    </row>
    <row r="21" spans="1:32" s="36" customFormat="1" ht="15" customHeight="1">
      <c r="A21" s="100" t="s">
        <v>124</v>
      </c>
      <c r="B21" s="110"/>
      <c r="C21" s="110"/>
      <c r="D21" s="110"/>
      <c r="E21" s="110"/>
      <c r="F21" s="110"/>
      <c r="G21" s="110"/>
      <c r="H21" s="111"/>
      <c r="I21" s="114" t="s">
        <v>125</v>
      </c>
      <c r="J21" s="115"/>
      <c r="K21" s="115"/>
      <c r="L21" s="113"/>
      <c r="M21" s="83"/>
      <c r="N21" s="84"/>
      <c r="O21" s="84"/>
      <c r="P21" s="84"/>
      <c r="Q21" s="84"/>
      <c r="R21" s="84"/>
      <c r="S21" s="84"/>
      <c r="T21" s="84"/>
      <c r="U21" s="84"/>
      <c r="V21" s="84"/>
      <c r="W21" s="84"/>
      <c r="X21" s="84"/>
      <c r="Y21" s="84"/>
      <c r="Z21" s="85"/>
    </row>
    <row r="22" spans="1:32" s="36" customFormat="1" ht="26.25" customHeight="1" thickBot="1">
      <c r="A22" s="275" t="s">
        <v>129</v>
      </c>
      <c r="B22" s="275"/>
      <c r="C22" s="275"/>
      <c r="D22" s="275"/>
      <c r="E22" s="275"/>
      <c r="F22" s="275"/>
      <c r="G22" s="275"/>
      <c r="H22" s="275"/>
      <c r="I22" s="276">
        <v>4</v>
      </c>
      <c r="J22" s="277"/>
      <c r="K22" s="250" t="s">
        <v>32</v>
      </c>
      <c r="L22" s="251"/>
      <c r="M22" s="86"/>
      <c r="N22" s="87"/>
      <c r="O22" s="87"/>
      <c r="P22" s="87"/>
      <c r="Q22" s="87"/>
      <c r="R22" s="87"/>
      <c r="S22" s="87"/>
      <c r="T22" s="87"/>
      <c r="U22" s="87"/>
      <c r="V22" s="87"/>
      <c r="W22" s="87"/>
      <c r="X22" s="87"/>
      <c r="Y22" s="87"/>
      <c r="Z22" s="88"/>
    </row>
    <row r="23" spans="1:32" s="36" customFormat="1" ht="15" customHeight="1" thickTop="1">
      <c r="A23" s="172" t="s">
        <v>130</v>
      </c>
      <c r="B23" s="173"/>
      <c r="C23" s="173"/>
      <c r="D23" s="173"/>
      <c r="E23" s="173"/>
      <c r="F23" s="173"/>
      <c r="G23" s="173"/>
      <c r="H23" s="174"/>
      <c r="I23" s="175" t="s">
        <v>131</v>
      </c>
      <c r="J23" s="176"/>
      <c r="K23" s="176"/>
      <c r="L23" s="176"/>
      <c r="M23" s="177"/>
      <c r="N23" s="177"/>
      <c r="O23" s="177"/>
      <c r="P23" s="178"/>
      <c r="Q23" s="179" t="s">
        <v>132</v>
      </c>
      <c r="R23" s="180"/>
      <c r="S23" s="180"/>
      <c r="T23" s="180"/>
      <c r="U23" s="180"/>
      <c r="V23" s="180"/>
      <c r="W23" s="180"/>
      <c r="X23" s="180"/>
      <c r="Y23" s="180"/>
      <c r="Z23" s="181"/>
    </row>
    <row r="24" spans="1:32" s="36" customFormat="1" ht="26.25" customHeight="1">
      <c r="A24" s="268" t="s">
        <v>170</v>
      </c>
      <c r="B24" s="269"/>
      <c r="C24" s="270"/>
      <c r="D24" s="270"/>
      <c r="E24" s="270"/>
      <c r="F24" s="270"/>
      <c r="G24" s="270"/>
      <c r="H24" s="271"/>
      <c r="I24" s="272" t="s">
        <v>222</v>
      </c>
      <c r="J24" s="273"/>
      <c r="K24" s="273"/>
      <c r="L24" s="273"/>
      <c r="M24" s="273"/>
      <c r="N24" s="273"/>
      <c r="O24" s="273"/>
      <c r="P24" s="274"/>
      <c r="Q24" s="269">
        <v>2024</v>
      </c>
      <c r="R24" s="265"/>
      <c r="S24" s="265"/>
      <c r="T24" s="37" t="s">
        <v>1</v>
      </c>
      <c r="U24" s="264">
        <v>3</v>
      </c>
      <c r="V24" s="264"/>
      <c r="W24" s="37" t="s">
        <v>29</v>
      </c>
      <c r="X24" s="264">
        <v>15</v>
      </c>
      <c r="Y24" s="264"/>
      <c r="Z24" s="38" t="s">
        <v>28</v>
      </c>
    </row>
    <row r="25" spans="1:32" s="36" customFormat="1" ht="15" customHeight="1">
      <c r="A25" s="99" t="s">
        <v>22</v>
      </c>
      <c r="B25" s="99"/>
      <c r="C25" s="99"/>
      <c r="D25" s="99"/>
      <c r="E25" s="99"/>
      <c r="F25" s="99"/>
      <c r="G25" s="99"/>
      <c r="H25" s="99"/>
      <c r="I25" s="99"/>
      <c r="J25" s="99"/>
      <c r="K25" s="99"/>
      <c r="L25" s="99"/>
      <c r="M25" s="99"/>
      <c r="N25" s="99"/>
      <c r="O25" s="99"/>
      <c r="P25" s="99"/>
      <c r="Q25" s="100" t="s">
        <v>21</v>
      </c>
      <c r="R25" s="101"/>
      <c r="S25" s="101"/>
      <c r="T25" s="101"/>
      <c r="U25" s="101"/>
      <c r="V25" s="101"/>
      <c r="W25" s="101"/>
      <c r="X25" s="101"/>
      <c r="Y25" s="101"/>
      <c r="Z25" s="102"/>
    </row>
    <row r="26" spans="1:32" s="43" customFormat="1" ht="26.25" customHeight="1">
      <c r="A26" s="262">
        <v>1999</v>
      </c>
      <c r="B26" s="259"/>
      <c r="C26" s="259"/>
      <c r="D26" s="37" t="s">
        <v>8</v>
      </c>
      <c r="E26" s="74">
        <v>8</v>
      </c>
      <c r="F26" s="37" t="s">
        <v>7</v>
      </c>
      <c r="G26" s="74">
        <v>1</v>
      </c>
      <c r="H26" s="37" t="s">
        <v>20</v>
      </c>
      <c r="I26" s="40" t="s">
        <v>206</v>
      </c>
      <c r="J26" s="41"/>
      <c r="K26" s="41"/>
      <c r="L26" s="41"/>
      <c r="M26" s="41"/>
      <c r="N26" s="197">
        <v>24</v>
      </c>
      <c r="O26" s="197"/>
      <c r="P26" s="42" t="s">
        <v>19</v>
      </c>
      <c r="Q26" s="284" t="s">
        <v>37</v>
      </c>
      <c r="R26" s="259"/>
      <c r="S26" s="259"/>
      <c r="T26" s="259"/>
      <c r="U26" s="259"/>
      <c r="V26" s="259"/>
      <c r="W26" s="259"/>
      <c r="X26" s="259"/>
      <c r="Y26" s="259"/>
      <c r="Z26" s="261"/>
    </row>
    <row r="27" spans="1:32" s="43" customFormat="1" ht="1.5" customHeight="1">
      <c r="A27" s="44"/>
      <c r="B27" s="44"/>
      <c r="C27" s="44"/>
      <c r="D27" s="17"/>
      <c r="E27" s="30"/>
      <c r="F27" s="17"/>
      <c r="G27" s="30"/>
      <c r="H27" s="17"/>
      <c r="I27" s="35"/>
      <c r="J27" s="36"/>
      <c r="K27" s="36"/>
      <c r="L27" s="36"/>
      <c r="M27" s="36"/>
      <c r="N27" s="45"/>
      <c r="O27" s="45"/>
      <c r="P27" s="35"/>
      <c r="Q27" s="44"/>
      <c r="R27" s="44"/>
      <c r="S27" s="44"/>
      <c r="T27" s="44"/>
      <c r="U27" s="44"/>
      <c r="V27" s="44"/>
      <c r="W27" s="44"/>
      <c r="X27" s="44"/>
      <c r="Y27" s="44"/>
      <c r="Z27" s="44"/>
    </row>
    <row r="28" spans="1:32" s="43" customFormat="1" ht="18" customHeight="1">
      <c r="A28" s="17" t="s">
        <v>205</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B28" s="17"/>
    </row>
    <row r="29" spans="1:32" s="43" customFormat="1" ht="37.5" customHeight="1">
      <c r="A29" s="90" t="s">
        <v>188</v>
      </c>
      <c r="B29" s="91"/>
      <c r="C29" s="91"/>
      <c r="D29" s="91"/>
      <c r="E29" s="91"/>
      <c r="F29" s="91"/>
      <c r="G29" s="91"/>
      <c r="H29" s="91"/>
      <c r="I29" s="91"/>
      <c r="J29" s="91"/>
      <c r="K29" s="91"/>
      <c r="L29" s="91"/>
      <c r="M29" s="120"/>
      <c r="N29" s="94" t="s">
        <v>51</v>
      </c>
      <c r="O29" s="95"/>
      <c r="P29" s="95"/>
      <c r="Q29" s="95"/>
      <c r="R29" s="95"/>
      <c r="S29" s="95"/>
      <c r="T29" s="95"/>
      <c r="U29" s="95"/>
      <c r="V29" s="95"/>
      <c r="W29" s="95"/>
      <c r="X29" s="95"/>
      <c r="Y29" s="95"/>
      <c r="Z29" s="119"/>
    </row>
    <row r="30" spans="1:32" s="43" customFormat="1" ht="27" customHeight="1">
      <c r="A30" s="105" t="s">
        <v>48</v>
      </c>
      <c r="B30" s="106"/>
      <c r="C30" s="106"/>
      <c r="D30" s="106"/>
      <c r="E30" s="106"/>
      <c r="F30" s="106"/>
      <c r="G30" s="106"/>
      <c r="H30" s="278">
        <v>100000</v>
      </c>
      <c r="I30" s="279"/>
      <c r="J30" s="279"/>
      <c r="K30" s="279"/>
      <c r="L30" s="279"/>
      <c r="M30" s="46" t="s">
        <v>17</v>
      </c>
      <c r="N30" s="105" t="s">
        <v>44</v>
      </c>
      <c r="O30" s="106"/>
      <c r="P30" s="106"/>
      <c r="Q30" s="106"/>
      <c r="R30" s="106"/>
      <c r="S30" s="106"/>
      <c r="T30" s="106"/>
      <c r="U30" s="278">
        <v>30000</v>
      </c>
      <c r="V30" s="279"/>
      <c r="W30" s="279"/>
      <c r="X30" s="279"/>
      <c r="Y30" s="279"/>
      <c r="Z30" s="46" t="s">
        <v>17</v>
      </c>
    </row>
    <row r="31" spans="1:32" s="43" customFormat="1" ht="27" customHeight="1">
      <c r="A31" s="105" t="s">
        <v>39</v>
      </c>
      <c r="B31" s="106"/>
      <c r="C31" s="106"/>
      <c r="D31" s="106"/>
      <c r="E31" s="106"/>
      <c r="F31" s="106"/>
      <c r="G31" s="107"/>
      <c r="H31" s="280">
        <v>20000</v>
      </c>
      <c r="I31" s="281"/>
      <c r="J31" s="281"/>
      <c r="K31" s="281"/>
      <c r="L31" s="281"/>
      <c r="M31" s="46" t="s">
        <v>17</v>
      </c>
      <c r="N31" s="96" t="s">
        <v>145</v>
      </c>
      <c r="O31" s="97"/>
      <c r="P31" s="97"/>
      <c r="Q31" s="97"/>
      <c r="R31" s="97"/>
      <c r="S31" s="97"/>
      <c r="T31" s="97"/>
      <c r="U31" s="282">
        <v>30000</v>
      </c>
      <c r="V31" s="283"/>
      <c r="W31" s="283"/>
      <c r="X31" s="283"/>
      <c r="Y31" s="283"/>
      <c r="Z31" s="46" t="s">
        <v>17</v>
      </c>
    </row>
    <row r="32" spans="1:32" s="43" customFormat="1" ht="27" customHeight="1">
      <c r="A32" s="105" t="s">
        <v>40</v>
      </c>
      <c r="B32" s="106"/>
      <c r="C32" s="106"/>
      <c r="D32" s="106"/>
      <c r="E32" s="106"/>
      <c r="F32" s="106"/>
      <c r="G32" s="107"/>
      <c r="H32" s="280">
        <v>0</v>
      </c>
      <c r="I32" s="281"/>
      <c r="J32" s="281"/>
      <c r="K32" s="281"/>
      <c r="L32" s="281"/>
      <c r="M32" s="46" t="s">
        <v>17</v>
      </c>
      <c r="N32" s="96" t="s">
        <v>146</v>
      </c>
      <c r="O32" s="97"/>
      <c r="P32" s="97"/>
      <c r="Q32" s="97"/>
      <c r="R32" s="97"/>
      <c r="S32" s="97"/>
      <c r="T32" s="97"/>
      <c r="U32" s="282">
        <v>30000</v>
      </c>
      <c r="V32" s="283"/>
      <c r="W32" s="283"/>
      <c r="X32" s="283"/>
      <c r="Y32" s="283"/>
      <c r="Z32" s="46" t="s">
        <v>17</v>
      </c>
      <c r="AA32" s="47" t="str">
        <f>IF(H37&lt;0,"★支出が収入を上回らないように修正してください。収入を上回る支出を貯金の取り崩しや借金で賄う場合は⑤または⑥に計上してください。","")</f>
        <v/>
      </c>
    </row>
    <row r="33" spans="1:38" s="36" customFormat="1" ht="27" customHeight="1">
      <c r="A33" s="105" t="s">
        <v>41</v>
      </c>
      <c r="B33" s="106"/>
      <c r="C33" s="106"/>
      <c r="D33" s="106"/>
      <c r="E33" s="106"/>
      <c r="F33" s="106"/>
      <c r="G33" s="107"/>
      <c r="H33" s="282">
        <v>20000</v>
      </c>
      <c r="I33" s="283"/>
      <c r="J33" s="283"/>
      <c r="K33" s="283"/>
      <c r="L33" s="283"/>
      <c r="M33" s="46" t="s">
        <v>17</v>
      </c>
      <c r="N33" s="96" t="s">
        <v>147</v>
      </c>
      <c r="O33" s="97"/>
      <c r="P33" s="97"/>
      <c r="Q33" s="97"/>
      <c r="R33" s="97"/>
      <c r="S33" s="97"/>
      <c r="T33" s="98"/>
      <c r="U33" s="282">
        <v>30000</v>
      </c>
      <c r="V33" s="283"/>
      <c r="W33" s="283"/>
      <c r="X33" s="283"/>
      <c r="Y33" s="283"/>
      <c r="Z33" s="46" t="s">
        <v>17</v>
      </c>
    </row>
    <row r="34" spans="1:38" ht="27" customHeight="1">
      <c r="A34" s="105" t="s">
        <v>42</v>
      </c>
      <c r="B34" s="106"/>
      <c r="C34" s="106"/>
      <c r="D34" s="106"/>
      <c r="E34" s="106"/>
      <c r="F34" s="106"/>
      <c r="G34" s="107"/>
      <c r="H34" s="282">
        <v>0</v>
      </c>
      <c r="I34" s="283"/>
      <c r="J34" s="283"/>
      <c r="K34" s="283"/>
      <c r="L34" s="283"/>
      <c r="M34" s="46" t="s">
        <v>17</v>
      </c>
      <c r="N34" s="96" t="s">
        <v>148</v>
      </c>
      <c r="O34" s="97"/>
      <c r="P34" s="97"/>
      <c r="Q34" s="97"/>
      <c r="R34" s="97"/>
      <c r="S34" s="97"/>
      <c r="T34" s="98"/>
      <c r="U34" s="282">
        <v>60000</v>
      </c>
      <c r="V34" s="283"/>
      <c r="W34" s="283"/>
      <c r="X34" s="283"/>
      <c r="Y34" s="283"/>
      <c r="Z34" s="46" t="s">
        <v>17</v>
      </c>
    </row>
    <row r="35" spans="1:38" ht="27" customHeight="1">
      <c r="A35" s="105" t="s">
        <v>43</v>
      </c>
      <c r="B35" s="106"/>
      <c r="C35" s="106"/>
      <c r="D35" s="106"/>
      <c r="E35" s="106"/>
      <c r="F35" s="106"/>
      <c r="G35" s="106"/>
      <c r="H35" s="280">
        <v>0</v>
      </c>
      <c r="I35" s="281"/>
      <c r="J35" s="281"/>
      <c r="K35" s="281"/>
      <c r="L35" s="281"/>
      <c r="M35" s="46" t="s">
        <v>17</v>
      </c>
      <c r="N35" s="105" t="s">
        <v>149</v>
      </c>
      <c r="O35" s="106"/>
      <c r="P35" s="106"/>
      <c r="Q35" s="106"/>
      <c r="R35" s="106"/>
      <c r="S35" s="106"/>
      <c r="T35" s="107"/>
      <c r="U35" s="282">
        <v>20000</v>
      </c>
      <c r="V35" s="283"/>
      <c r="W35" s="283"/>
      <c r="X35" s="283"/>
      <c r="Y35" s="283"/>
      <c r="Z35" s="46" t="s">
        <v>17</v>
      </c>
      <c r="AA35" s="48"/>
      <c r="AB35" s="43"/>
      <c r="AC35" s="43"/>
      <c r="AD35" s="43"/>
      <c r="AE35" s="43"/>
      <c r="AF35" s="43"/>
      <c r="AG35" s="43"/>
      <c r="AH35" s="43"/>
      <c r="AI35" s="43"/>
      <c r="AJ35" s="43"/>
      <c r="AK35" s="43"/>
      <c r="AL35" s="43"/>
    </row>
    <row r="36" spans="1:38" ht="27" customHeight="1">
      <c r="A36" s="94" t="s">
        <v>151</v>
      </c>
      <c r="B36" s="95"/>
      <c r="C36" s="95"/>
      <c r="D36" s="95"/>
      <c r="E36" s="95"/>
      <c r="F36" s="95"/>
      <c r="G36" s="95"/>
      <c r="H36" s="151">
        <f>SUM(H30:L35)</f>
        <v>140000</v>
      </c>
      <c r="I36" s="152"/>
      <c r="J36" s="152"/>
      <c r="K36" s="152"/>
      <c r="L36" s="152"/>
      <c r="M36" s="46" t="s">
        <v>17</v>
      </c>
      <c r="N36" s="90" t="s">
        <v>150</v>
      </c>
      <c r="O36" s="91"/>
      <c r="P36" s="91"/>
      <c r="Q36" s="91"/>
      <c r="R36" s="91"/>
      <c r="S36" s="91"/>
      <c r="T36" s="91"/>
      <c r="U36" s="161">
        <f>(U30+U32+U33+U34+U35)-U31</f>
        <v>140000</v>
      </c>
      <c r="V36" s="162"/>
      <c r="W36" s="162"/>
      <c r="X36" s="162"/>
      <c r="Y36" s="162"/>
      <c r="Z36" s="46" t="s">
        <v>17</v>
      </c>
      <c r="AB36" s="43"/>
      <c r="AC36" s="43"/>
      <c r="AD36" s="43"/>
      <c r="AE36" s="43"/>
      <c r="AF36" s="43"/>
      <c r="AG36" s="43"/>
      <c r="AH36" s="43"/>
      <c r="AI36" s="43"/>
      <c r="AJ36" s="43"/>
      <c r="AK36" s="43"/>
      <c r="AL36" s="43"/>
    </row>
    <row r="37" spans="1:38" ht="27" customHeight="1">
      <c r="A37" s="145" t="s">
        <v>18</v>
      </c>
      <c r="B37" s="145"/>
      <c r="C37" s="145"/>
      <c r="D37" s="145"/>
      <c r="E37" s="145"/>
      <c r="F37" s="145"/>
      <c r="G37" s="145"/>
      <c r="H37" s="185">
        <f>H36-U36</f>
        <v>0</v>
      </c>
      <c r="I37" s="185"/>
      <c r="J37" s="185"/>
      <c r="K37" s="185"/>
      <c r="L37" s="185"/>
      <c r="M37" s="185"/>
      <c r="N37" s="185"/>
      <c r="O37" s="185"/>
      <c r="P37" s="185"/>
      <c r="Q37" s="185"/>
      <c r="R37" s="185"/>
      <c r="S37" s="185"/>
      <c r="T37" s="185"/>
      <c r="U37" s="185"/>
      <c r="V37" s="185"/>
      <c r="W37" s="185"/>
      <c r="X37" s="185"/>
      <c r="Y37" s="186"/>
      <c r="Z37" s="46" t="s">
        <v>17</v>
      </c>
      <c r="AB37" s="43"/>
      <c r="AC37" s="43"/>
      <c r="AD37" s="43"/>
      <c r="AE37" s="43"/>
      <c r="AF37" s="43"/>
      <c r="AG37" s="43"/>
      <c r="AH37" s="43"/>
      <c r="AI37" s="43"/>
      <c r="AJ37" s="43"/>
      <c r="AK37" s="43"/>
      <c r="AL37" s="43"/>
    </row>
    <row r="38" spans="1:38" ht="7.5" customHeight="1">
      <c r="A38" s="44"/>
      <c r="B38" s="44"/>
      <c r="C38" s="44"/>
      <c r="E38" s="30"/>
      <c r="G38" s="30"/>
      <c r="I38" s="35"/>
      <c r="J38" s="36"/>
      <c r="K38" s="36"/>
      <c r="L38" s="36"/>
      <c r="M38" s="36"/>
      <c r="N38" s="45"/>
      <c r="O38" s="45"/>
      <c r="P38" s="35"/>
      <c r="Q38" s="44"/>
      <c r="R38" s="44"/>
      <c r="S38" s="44"/>
      <c r="T38" s="44"/>
      <c r="U38" s="44"/>
      <c r="V38" s="44"/>
      <c r="W38" s="44"/>
      <c r="X38" s="44"/>
      <c r="Y38" s="44"/>
      <c r="Z38" s="44"/>
      <c r="AB38" s="43"/>
      <c r="AC38" s="43"/>
      <c r="AD38" s="43"/>
      <c r="AE38" s="43"/>
      <c r="AF38" s="43"/>
      <c r="AG38" s="43"/>
      <c r="AH38" s="43"/>
      <c r="AI38" s="43"/>
      <c r="AJ38" s="43"/>
      <c r="AK38" s="43"/>
      <c r="AL38" s="43"/>
    </row>
    <row r="39" spans="1:38" ht="34.5" customHeight="1">
      <c r="A39" s="121" t="s">
        <v>217</v>
      </c>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B39" s="43"/>
      <c r="AC39" s="43"/>
      <c r="AD39" s="43"/>
      <c r="AE39" s="43"/>
      <c r="AF39" s="43"/>
      <c r="AG39" s="43"/>
      <c r="AH39" s="43"/>
      <c r="AI39" s="43"/>
      <c r="AJ39" s="43"/>
      <c r="AK39" s="43"/>
      <c r="AL39" s="43"/>
    </row>
    <row r="40" spans="1:38" ht="37.5" customHeight="1">
      <c r="A40" s="146" t="s">
        <v>177</v>
      </c>
      <c r="B40" s="145"/>
      <c r="C40" s="145" t="s">
        <v>152</v>
      </c>
      <c r="D40" s="145"/>
      <c r="E40" s="145"/>
      <c r="F40" s="145"/>
      <c r="G40" s="145"/>
      <c r="H40" s="145"/>
      <c r="I40" s="94" t="s">
        <v>16</v>
      </c>
      <c r="J40" s="95"/>
      <c r="K40" s="95"/>
      <c r="L40" s="95"/>
      <c r="M40" s="119"/>
      <c r="N40" s="90" t="s">
        <v>52</v>
      </c>
      <c r="O40" s="95"/>
      <c r="P40" s="95"/>
      <c r="Q40" s="119"/>
      <c r="R40" s="90" t="s">
        <v>15</v>
      </c>
      <c r="S40" s="91"/>
      <c r="T40" s="91"/>
      <c r="U40" s="91"/>
      <c r="V40" s="91"/>
      <c r="W40" s="120"/>
      <c r="X40" s="90" t="s">
        <v>14</v>
      </c>
      <c r="Y40" s="91"/>
      <c r="Z40" s="120"/>
      <c r="AB40" s="43"/>
      <c r="AC40" s="43"/>
      <c r="AD40" s="43"/>
      <c r="AE40" s="43"/>
      <c r="AF40" s="43"/>
      <c r="AG40" s="43"/>
      <c r="AH40" s="43"/>
      <c r="AI40" s="43"/>
      <c r="AJ40" s="43"/>
      <c r="AK40" s="43"/>
      <c r="AL40" s="43"/>
    </row>
    <row r="41" spans="1:38" ht="18" customHeight="1">
      <c r="A41" s="293" t="s">
        <v>154</v>
      </c>
      <c r="B41" s="293"/>
      <c r="C41" s="294" t="s">
        <v>139</v>
      </c>
      <c r="D41" s="294"/>
      <c r="E41" s="294"/>
      <c r="F41" s="294"/>
      <c r="G41" s="294"/>
      <c r="H41" s="294"/>
      <c r="I41" s="295" t="s">
        <v>140</v>
      </c>
      <c r="J41" s="296"/>
      <c r="K41" s="296"/>
      <c r="L41" s="296"/>
      <c r="M41" s="297"/>
      <c r="N41" s="301">
        <v>20000</v>
      </c>
      <c r="O41" s="302"/>
      <c r="P41" s="302"/>
      <c r="Q41" s="149" t="s">
        <v>13</v>
      </c>
      <c r="R41" s="305">
        <v>2024</v>
      </c>
      <c r="S41" s="306"/>
      <c r="T41" s="49" t="s">
        <v>8</v>
      </c>
      <c r="U41" s="75">
        <v>4</v>
      </c>
      <c r="V41" s="49" t="s">
        <v>7</v>
      </c>
      <c r="W41" s="51" t="s">
        <v>9</v>
      </c>
      <c r="X41" s="285" t="s">
        <v>36</v>
      </c>
      <c r="Y41" s="286"/>
      <c r="Z41" s="287"/>
      <c r="AB41" s="43"/>
      <c r="AC41" s="43"/>
      <c r="AD41" s="43"/>
      <c r="AE41" s="43"/>
      <c r="AF41" s="43"/>
      <c r="AG41" s="43"/>
      <c r="AH41" s="43"/>
      <c r="AI41" s="43"/>
      <c r="AJ41" s="43"/>
      <c r="AK41" s="43"/>
      <c r="AL41" s="43"/>
    </row>
    <row r="42" spans="1:38" ht="18" customHeight="1">
      <c r="A42" s="293"/>
      <c r="B42" s="293"/>
      <c r="C42" s="294"/>
      <c r="D42" s="294"/>
      <c r="E42" s="294"/>
      <c r="F42" s="294"/>
      <c r="G42" s="294"/>
      <c r="H42" s="294"/>
      <c r="I42" s="298"/>
      <c r="J42" s="299"/>
      <c r="K42" s="299"/>
      <c r="L42" s="299"/>
      <c r="M42" s="300"/>
      <c r="N42" s="303"/>
      <c r="O42" s="304"/>
      <c r="P42" s="304"/>
      <c r="Q42" s="150"/>
      <c r="R42" s="291">
        <v>2025</v>
      </c>
      <c r="S42" s="292"/>
      <c r="T42" s="52" t="s">
        <v>8</v>
      </c>
      <c r="U42" s="76">
        <v>3</v>
      </c>
      <c r="V42" s="52" t="s">
        <v>7</v>
      </c>
      <c r="W42" s="54" t="s">
        <v>6</v>
      </c>
      <c r="X42" s="288"/>
      <c r="Y42" s="289"/>
      <c r="Z42" s="290"/>
      <c r="AB42" s="43"/>
      <c r="AC42" s="43"/>
      <c r="AD42" s="43"/>
      <c r="AE42" s="43"/>
      <c r="AF42" s="43"/>
      <c r="AG42" s="43"/>
      <c r="AH42" s="43"/>
      <c r="AI42" s="43"/>
      <c r="AJ42" s="43"/>
      <c r="AK42" s="43"/>
      <c r="AL42" s="43"/>
    </row>
    <row r="43" spans="1:38" ht="18" customHeight="1">
      <c r="A43" s="129"/>
      <c r="B43" s="129"/>
      <c r="C43" s="130"/>
      <c r="D43" s="130"/>
      <c r="E43" s="130"/>
      <c r="F43" s="130"/>
      <c r="G43" s="130"/>
      <c r="H43" s="130"/>
      <c r="I43" s="133"/>
      <c r="J43" s="134"/>
      <c r="K43" s="134"/>
      <c r="L43" s="134"/>
      <c r="M43" s="135"/>
      <c r="N43" s="139"/>
      <c r="O43" s="140"/>
      <c r="P43" s="140"/>
      <c r="Q43" s="149" t="s">
        <v>13</v>
      </c>
      <c r="R43" s="143"/>
      <c r="S43" s="144"/>
      <c r="T43" s="49" t="s">
        <v>8</v>
      </c>
      <c r="U43" s="50"/>
      <c r="V43" s="49" t="s">
        <v>7</v>
      </c>
      <c r="W43" s="51" t="s">
        <v>9</v>
      </c>
      <c r="X43" s="155"/>
      <c r="Y43" s="156"/>
      <c r="Z43" s="157"/>
      <c r="AB43" s="43"/>
      <c r="AC43" s="43"/>
      <c r="AD43" s="43"/>
      <c r="AE43" s="43"/>
      <c r="AF43" s="43"/>
      <c r="AG43" s="43"/>
      <c r="AH43" s="43"/>
      <c r="AI43" s="43"/>
      <c r="AJ43" s="43"/>
      <c r="AK43" s="43"/>
      <c r="AL43" s="43"/>
    </row>
    <row r="44" spans="1:38" ht="18" customHeight="1">
      <c r="A44" s="129"/>
      <c r="B44" s="129"/>
      <c r="C44" s="130"/>
      <c r="D44" s="130"/>
      <c r="E44" s="130"/>
      <c r="F44" s="130"/>
      <c r="G44" s="130"/>
      <c r="H44" s="130"/>
      <c r="I44" s="136"/>
      <c r="J44" s="137"/>
      <c r="K44" s="137"/>
      <c r="L44" s="137"/>
      <c r="M44" s="138"/>
      <c r="N44" s="141"/>
      <c r="O44" s="142"/>
      <c r="P44" s="142"/>
      <c r="Q44" s="150"/>
      <c r="R44" s="147"/>
      <c r="S44" s="148"/>
      <c r="T44" s="52" t="s">
        <v>8</v>
      </c>
      <c r="U44" s="53"/>
      <c r="V44" s="52" t="s">
        <v>7</v>
      </c>
      <c r="W44" s="54" t="s">
        <v>6</v>
      </c>
      <c r="X44" s="158"/>
      <c r="Y44" s="159"/>
      <c r="Z44" s="160"/>
      <c r="AB44" s="43"/>
      <c r="AC44" s="43"/>
      <c r="AD44" s="43"/>
      <c r="AE44" s="43"/>
      <c r="AF44" s="43"/>
      <c r="AG44" s="43"/>
      <c r="AH44" s="43"/>
      <c r="AI44" s="43"/>
      <c r="AJ44" s="43"/>
      <c r="AK44" s="43"/>
      <c r="AL44" s="43"/>
    </row>
    <row r="45" spans="1:38" s="36" customFormat="1" ht="18" customHeight="1">
      <c r="A45" s="129"/>
      <c r="B45" s="129"/>
      <c r="C45" s="130"/>
      <c r="D45" s="130"/>
      <c r="E45" s="130"/>
      <c r="F45" s="130"/>
      <c r="G45" s="130"/>
      <c r="H45" s="130"/>
      <c r="I45" s="133"/>
      <c r="J45" s="134"/>
      <c r="K45" s="134"/>
      <c r="L45" s="134"/>
      <c r="M45" s="135"/>
      <c r="N45" s="139"/>
      <c r="O45" s="140"/>
      <c r="P45" s="140"/>
      <c r="Q45" s="149" t="s">
        <v>13</v>
      </c>
      <c r="R45" s="153"/>
      <c r="S45" s="154"/>
      <c r="T45" s="55" t="s">
        <v>8</v>
      </c>
      <c r="U45" s="56"/>
      <c r="V45" s="55" t="s">
        <v>7</v>
      </c>
      <c r="W45" s="57" t="s">
        <v>9</v>
      </c>
      <c r="X45" s="155"/>
      <c r="Y45" s="156"/>
      <c r="Z45" s="157"/>
    </row>
    <row r="46" spans="1:38" s="36" customFormat="1" ht="18" customHeight="1">
      <c r="A46" s="129"/>
      <c r="B46" s="129"/>
      <c r="C46" s="130"/>
      <c r="D46" s="130"/>
      <c r="E46" s="130"/>
      <c r="F46" s="130"/>
      <c r="G46" s="130"/>
      <c r="H46" s="130"/>
      <c r="I46" s="136"/>
      <c r="J46" s="137"/>
      <c r="K46" s="137"/>
      <c r="L46" s="137"/>
      <c r="M46" s="138"/>
      <c r="N46" s="141"/>
      <c r="O46" s="142"/>
      <c r="P46" s="142"/>
      <c r="Q46" s="150"/>
      <c r="R46" s="147"/>
      <c r="S46" s="148"/>
      <c r="T46" s="52" t="s">
        <v>8</v>
      </c>
      <c r="U46" s="53"/>
      <c r="V46" s="52" t="s">
        <v>7</v>
      </c>
      <c r="W46" s="54" t="s">
        <v>6</v>
      </c>
      <c r="X46" s="158"/>
      <c r="Y46" s="159"/>
      <c r="Z46" s="160"/>
    </row>
    <row r="47" spans="1:38" s="36" customFormat="1" ht="18" customHeight="1">
      <c r="A47" s="129"/>
      <c r="B47" s="129"/>
      <c r="C47" s="130"/>
      <c r="D47" s="130"/>
      <c r="E47" s="130"/>
      <c r="F47" s="130"/>
      <c r="G47" s="130"/>
      <c r="H47" s="130"/>
      <c r="I47" s="133"/>
      <c r="J47" s="134"/>
      <c r="K47" s="134"/>
      <c r="L47" s="134"/>
      <c r="M47" s="135"/>
      <c r="N47" s="139"/>
      <c r="O47" s="140"/>
      <c r="P47" s="140"/>
      <c r="Q47" s="149" t="s">
        <v>13</v>
      </c>
      <c r="R47" s="153"/>
      <c r="S47" s="154"/>
      <c r="T47" s="55" t="s">
        <v>8</v>
      </c>
      <c r="U47" s="56"/>
      <c r="V47" s="55" t="s">
        <v>7</v>
      </c>
      <c r="W47" s="57" t="s">
        <v>9</v>
      </c>
      <c r="X47" s="155"/>
      <c r="Y47" s="156"/>
      <c r="Z47" s="157"/>
    </row>
    <row r="48" spans="1:38" s="36" customFormat="1" ht="18" customHeight="1">
      <c r="A48" s="129"/>
      <c r="B48" s="129"/>
      <c r="C48" s="130"/>
      <c r="D48" s="130"/>
      <c r="E48" s="130"/>
      <c r="F48" s="130"/>
      <c r="G48" s="130"/>
      <c r="H48" s="130"/>
      <c r="I48" s="136"/>
      <c r="J48" s="137"/>
      <c r="K48" s="137"/>
      <c r="L48" s="137"/>
      <c r="M48" s="138"/>
      <c r="N48" s="141"/>
      <c r="O48" s="142"/>
      <c r="P48" s="142"/>
      <c r="Q48" s="150"/>
      <c r="R48" s="147"/>
      <c r="S48" s="148"/>
      <c r="T48" s="52" t="s">
        <v>8</v>
      </c>
      <c r="U48" s="53"/>
      <c r="V48" s="52" t="s">
        <v>7</v>
      </c>
      <c r="W48" s="54" t="s">
        <v>6</v>
      </c>
      <c r="X48" s="158"/>
      <c r="Y48" s="159"/>
      <c r="Z48" s="160"/>
    </row>
    <row r="49" spans="1:38" s="36" customFormat="1" ht="15" customHeight="1">
      <c r="A49" s="58"/>
      <c r="B49" s="58"/>
      <c r="C49" s="59"/>
      <c r="D49" s="59"/>
      <c r="E49" s="59"/>
      <c r="F49" s="59"/>
      <c r="G49" s="59"/>
      <c r="H49" s="59"/>
      <c r="I49" s="60"/>
      <c r="J49" s="60"/>
      <c r="K49" s="60"/>
      <c r="L49" s="60"/>
      <c r="M49" s="60"/>
      <c r="N49" s="61"/>
      <c r="O49" s="61"/>
      <c r="P49" s="61"/>
      <c r="Q49" s="58"/>
      <c r="R49" s="62"/>
      <c r="S49" s="62"/>
      <c r="T49" s="55"/>
      <c r="U49" s="62"/>
      <c r="V49" s="55"/>
      <c r="W49" s="63"/>
      <c r="X49" s="59"/>
      <c r="Y49" s="59"/>
      <c r="Z49" s="59"/>
    </row>
    <row r="50" spans="1:38" s="36" customFormat="1" ht="36" customHeight="1">
      <c r="A50" s="121" t="s">
        <v>219</v>
      </c>
      <c r="B50" s="121"/>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row>
    <row r="51" spans="1:38" ht="37.5" customHeight="1">
      <c r="A51" s="131" t="s">
        <v>12</v>
      </c>
      <c r="B51" s="132"/>
      <c r="C51" s="131" t="s">
        <v>171</v>
      </c>
      <c r="D51" s="101"/>
      <c r="E51" s="101"/>
      <c r="F51" s="101"/>
      <c r="G51" s="101"/>
      <c r="H51" s="101"/>
      <c r="I51" s="101"/>
      <c r="J51" s="101"/>
      <c r="K51" s="102"/>
      <c r="L51" s="100" t="s">
        <v>11</v>
      </c>
      <c r="M51" s="101"/>
      <c r="N51" s="101"/>
      <c r="O51" s="101"/>
      <c r="P51" s="101"/>
      <c r="Q51" s="101"/>
      <c r="R51" s="101"/>
      <c r="S51" s="101"/>
      <c r="T51" s="102"/>
      <c r="U51" s="99" t="s">
        <v>10</v>
      </c>
      <c r="V51" s="99"/>
      <c r="W51" s="99"/>
      <c r="X51" s="99"/>
      <c r="Y51" s="99"/>
      <c r="Z51" s="99"/>
    </row>
    <row r="52" spans="1:38" ht="18" customHeight="1">
      <c r="A52" s="307" t="s">
        <v>46</v>
      </c>
      <c r="B52" s="308"/>
      <c r="C52" s="309" t="s">
        <v>178</v>
      </c>
      <c r="D52" s="310"/>
      <c r="E52" s="310"/>
      <c r="F52" s="310"/>
      <c r="G52" s="310"/>
      <c r="H52" s="310"/>
      <c r="I52" s="310"/>
      <c r="J52" s="310"/>
      <c r="K52" s="311"/>
      <c r="L52" s="338" t="s">
        <v>227</v>
      </c>
      <c r="M52" s="339"/>
      <c r="N52" s="339"/>
      <c r="O52" s="339"/>
      <c r="P52" s="339"/>
      <c r="Q52" s="339"/>
      <c r="R52" s="339"/>
      <c r="S52" s="339"/>
      <c r="T52" s="340"/>
      <c r="U52" s="315">
        <v>2017</v>
      </c>
      <c r="V52" s="316"/>
      <c r="W52" s="64" t="s">
        <v>8</v>
      </c>
      <c r="X52" s="77">
        <v>4</v>
      </c>
      <c r="Y52" s="66" t="s">
        <v>7</v>
      </c>
      <c r="Z52" s="67" t="s">
        <v>9</v>
      </c>
    </row>
    <row r="53" spans="1:38" s="43" customFormat="1" ht="18" customHeight="1">
      <c r="A53" s="307"/>
      <c r="B53" s="308"/>
      <c r="C53" s="312"/>
      <c r="D53" s="313"/>
      <c r="E53" s="313"/>
      <c r="F53" s="313"/>
      <c r="G53" s="313"/>
      <c r="H53" s="313"/>
      <c r="I53" s="313"/>
      <c r="J53" s="313"/>
      <c r="K53" s="314"/>
      <c r="L53" s="341"/>
      <c r="M53" s="342"/>
      <c r="N53" s="342"/>
      <c r="O53" s="342"/>
      <c r="P53" s="342"/>
      <c r="Q53" s="342"/>
      <c r="R53" s="342"/>
      <c r="S53" s="342"/>
      <c r="T53" s="343"/>
      <c r="U53" s="317">
        <v>2020</v>
      </c>
      <c r="V53" s="318"/>
      <c r="W53" s="68" t="s">
        <v>8</v>
      </c>
      <c r="X53" s="78">
        <v>3</v>
      </c>
      <c r="Y53" s="70" t="s">
        <v>7</v>
      </c>
      <c r="Z53" s="71" t="s">
        <v>6</v>
      </c>
      <c r="AB53" s="48"/>
      <c r="AC53" s="48"/>
      <c r="AD53" s="48"/>
      <c r="AE53" s="48"/>
      <c r="AF53" s="48"/>
      <c r="AG53" s="48"/>
      <c r="AH53" s="48"/>
      <c r="AI53" s="48"/>
      <c r="AJ53" s="48"/>
      <c r="AK53" s="48"/>
      <c r="AL53" s="48"/>
    </row>
    <row r="54" spans="1:38" s="43" customFormat="1" ht="18" customHeight="1">
      <c r="A54" s="336" t="s">
        <v>46</v>
      </c>
      <c r="B54" s="337"/>
      <c r="C54" s="309" t="s">
        <v>225</v>
      </c>
      <c r="D54" s="310"/>
      <c r="E54" s="310"/>
      <c r="F54" s="310"/>
      <c r="G54" s="310"/>
      <c r="H54" s="310"/>
      <c r="I54" s="310"/>
      <c r="J54" s="310"/>
      <c r="K54" s="311"/>
      <c r="L54" s="338" t="s">
        <v>226</v>
      </c>
      <c r="M54" s="339"/>
      <c r="N54" s="339"/>
      <c r="O54" s="339"/>
      <c r="P54" s="339"/>
      <c r="Q54" s="339"/>
      <c r="R54" s="339"/>
      <c r="S54" s="339"/>
      <c r="T54" s="340"/>
      <c r="U54" s="315">
        <v>2020</v>
      </c>
      <c r="V54" s="316"/>
      <c r="W54" s="64" t="s">
        <v>8</v>
      </c>
      <c r="X54" s="77">
        <v>4</v>
      </c>
      <c r="Y54" s="66" t="s">
        <v>7</v>
      </c>
      <c r="Z54" s="67" t="s">
        <v>9</v>
      </c>
      <c r="AC54" s="48"/>
      <c r="AD54" s="48"/>
      <c r="AE54" s="48"/>
      <c r="AF54" s="48"/>
      <c r="AG54" s="48"/>
      <c r="AH54" s="48"/>
      <c r="AI54" s="48"/>
      <c r="AJ54" s="48"/>
      <c r="AK54" s="48"/>
      <c r="AL54" s="48"/>
    </row>
    <row r="55" spans="1:38" ht="18" customHeight="1">
      <c r="A55" s="336"/>
      <c r="B55" s="337"/>
      <c r="C55" s="312"/>
      <c r="D55" s="313"/>
      <c r="E55" s="313"/>
      <c r="F55" s="313"/>
      <c r="G55" s="313"/>
      <c r="H55" s="313"/>
      <c r="I55" s="313"/>
      <c r="J55" s="313"/>
      <c r="K55" s="314"/>
      <c r="L55" s="341"/>
      <c r="M55" s="342"/>
      <c r="N55" s="342"/>
      <c r="O55" s="342"/>
      <c r="P55" s="342"/>
      <c r="Q55" s="342"/>
      <c r="R55" s="342"/>
      <c r="S55" s="342"/>
      <c r="T55" s="343"/>
      <c r="U55" s="317">
        <v>2024</v>
      </c>
      <c r="V55" s="318"/>
      <c r="W55" s="68" t="s">
        <v>8</v>
      </c>
      <c r="X55" s="78">
        <v>3</v>
      </c>
      <c r="Y55" s="70" t="s">
        <v>7</v>
      </c>
      <c r="Z55" s="71" t="s">
        <v>6</v>
      </c>
      <c r="AB55" s="43"/>
      <c r="AC55" s="43"/>
      <c r="AD55" s="43"/>
      <c r="AE55" s="43"/>
      <c r="AF55" s="43"/>
      <c r="AG55" s="43"/>
      <c r="AH55" s="43"/>
      <c r="AI55" s="43"/>
      <c r="AJ55" s="43"/>
      <c r="AK55" s="43"/>
      <c r="AL55" s="43"/>
    </row>
    <row r="56" spans="1:38" ht="18" customHeight="1">
      <c r="A56" s="221"/>
      <c r="B56" s="222"/>
      <c r="C56" s="122"/>
      <c r="D56" s="123"/>
      <c r="E56" s="123"/>
      <c r="F56" s="123"/>
      <c r="G56" s="123"/>
      <c r="H56" s="123"/>
      <c r="I56" s="123"/>
      <c r="J56" s="123"/>
      <c r="K56" s="124"/>
      <c r="L56" s="223"/>
      <c r="M56" s="224"/>
      <c r="N56" s="224"/>
      <c r="O56" s="224"/>
      <c r="P56" s="224"/>
      <c r="Q56" s="224"/>
      <c r="R56" s="224"/>
      <c r="S56" s="224"/>
      <c r="T56" s="225"/>
      <c r="U56" s="229"/>
      <c r="V56" s="230"/>
      <c r="W56" s="64" t="s">
        <v>8</v>
      </c>
      <c r="X56" s="65"/>
      <c r="Y56" s="66" t="s">
        <v>7</v>
      </c>
      <c r="Z56" s="67" t="s">
        <v>9</v>
      </c>
    </row>
    <row r="57" spans="1:38" ht="18" customHeight="1">
      <c r="A57" s="221"/>
      <c r="B57" s="222"/>
      <c r="C57" s="125"/>
      <c r="D57" s="126"/>
      <c r="E57" s="126"/>
      <c r="F57" s="126"/>
      <c r="G57" s="126"/>
      <c r="H57" s="126"/>
      <c r="I57" s="126"/>
      <c r="J57" s="126"/>
      <c r="K57" s="127"/>
      <c r="L57" s="226"/>
      <c r="M57" s="227"/>
      <c r="N57" s="227"/>
      <c r="O57" s="227"/>
      <c r="P57" s="227"/>
      <c r="Q57" s="227"/>
      <c r="R57" s="227"/>
      <c r="S57" s="227"/>
      <c r="T57" s="228"/>
      <c r="U57" s="192"/>
      <c r="V57" s="193"/>
      <c r="W57" s="68" t="s">
        <v>8</v>
      </c>
      <c r="X57" s="69"/>
      <c r="Y57" s="70" t="s">
        <v>7</v>
      </c>
      <c r="Z57" s="71" t="s">
        <v>6</v>
      </c>
    </row>
    <row r="58" spans="1:38" ht="18" customHeight="1">
      <c r="A58" s="221"/>
      <c r="B58" s="222"/>
      <c r="C58" s="122"/>
      <c r="D58" s="123"/>
      <c r="E58" s="123"/>
      <c r="F58" s="123"/>
      <c r="G58" s="123"/>
      <c r="H58" s="123"/>
      <c r="I58" s="123"/>
      <c r="J58" s="123"/>
      <c r="K58" s="124"/>
      <c r="L58" s="223"/>
      <c r="M58" s="224"/>
      <c r="N58" s="224"/>
      <c r="O58" s="224"/>
      <c r="P58" s="224"/>
      <c r="Q58" s="224"/>
      <c r="R58" s="224"/>
      <c r="S58" s="224"/>
      <c r="T58" s="225"/>
      <c r="U58" s="229"/>
      <c r="V58" s="230"/>
      <c r="W58" s="64" t="s">
        <v>8</v>
      </c>
      <c r="X58" s="65"/>
      <c r="Y58" s="66" t="s">
        <v>7</v>
      </c>
      <c r="Z58" s="67" t="s">
        <v>9</v>
      </c>
      <c r="AB58" s="43"/>
      <c r="AC58" s="43"/>
      <c r="AD58" s="43"/>
      <c r="AE58" s="43"/>
      <c r="AF58" s="43"/>
      <c r="AG58" s="43"/>
      <c r="AH58" s="43"/>
      <c r="AI58" s="43"/>
      <c r="AJ58" s="43"/>
      <c r="AK58" s="43"/>
      <c r="AL58" s="43"/>
    </row>
    <row r="59" spans="1:38" ht="18" customHeight="1">
      <c r="A59" s="221"/>
      <c r="B59" s="222"/>
      <c r="C59" s="125"/>
      <c r="D59" s="126"/>
      <c r="E59" s="126"/>
      <c r="F59" s="126"/>
      <c r="G59" s="126"/>
      <c r="H59" s="126"/>
      <c r="I59" s="126"/>
      <c r="J59" s="126"/>
      <c r="K59" s="127"/>
      <c r="L59" s="226"/>
      <c r="M59" s="227"/>
      <c r="N59" s="227"/>
      <c r="O59" s="227"/>
      <c r="P59" s="227"/>
      <c r="Q59" s="227"/>
      <c r="R59" s="227"/>
      <c r="S59" s="227"/>
      <c r="T59" s="228"/>
      <c r="U59" s="192"/>
      <c r="V59" s="193"/>
      <c r="W59" s="68" t="s">
        <v>8</v>
      </c>
      <c r="X59" s="69"/>
      <c r="Y59" s="70" t="s">
        <v>7</v>
      </c>
      <c r="Z59" s="71" t="s">
        <v>6</v>
      </c>
    </row>
    <row r="60" spans="1:38" ht="13.5" customHeight="1">
      <c r="A60" s="58"/>
      <c r="B60" s="58"/>
      <c r="C60" s="59"/>
      <c r="D60" s="59"/>
      <c r="E60" s="59"/>
      <c r="F60" s="59"/>
      <c r="G60" s="59"/>
      <c r="H60" s="59"/>
      <c r="I60" s="60"/>
      <c r="J60" s="60"/>
      <c r="K60" s="60"/>
      <c r="L60" s="60"/>
      <c r="M60" s="60"/>
      <c r="N60" s="61"/>
      <c r="O60" s="61"/>
      <c r="P60" s="61"/>
      <c r="Q60" s="58"/>
      <c r="R60" s="62"/>
      <c r="S60" s="62"/>
      <c r="T60" s="55"/>
      <c r="U60" s="62"/>
      <c r="V60" s="55"/>
      <c r="W60" s="63"/>
      <c r="X60" s="59"/>
      <c r="Y60" s="59"/>
      <c r="Z60" s="59"/>
    </row>
    <row r="61" spans="1:38" ht="13.5" customHeight="1">
      <c r="A61" s="17" t="s">
        <v>179</v>
      </c>
      <c r="AB61" s="43"/>
      <c r="AC61" s="43"/>
      <c r="AD61" s="43"/>
      <c r="AE61" s="43"/>
      <c r="AF61" s="43"/>
      <c r="AG61" s="43"/>
      <c r="AH61" s="43"/>
      <c r="AI61" s="43"/>
      <c r="AJ61" s="43"/>
      <c r="AK61" s="43"/>
      <c r="AL61" s="43"/>
    </row>
    <row r="62" spans="1:38" ht="15" customHeight="1">
      <c r="A62" s="17" t="s">
        <v>180</v>
      </c>
    </row>
    <row r="63" spans="1:38" ht="30" customHeight="1">
      <c r="A63" s="238" t="s">
        <v>181</v>
      </c>
      <c r="B63" s="239"/>
      <c r="C63" s="239"/>
      <c r="D63" s="328" t="s">
        <v>196</v>
      </c>
      <c r="E63" s="328"/>
      <c r="F63" s="328"/>
      <c r="G63" s="328"/>
      <c r="H63" s="328"/>
      <c r="I63" s="328"/>
      <c r="J63" s="328"/>
      <c r="K63" s="328"/>
      <c r="L63" s="328"/>
      <c r="M63" s="328"/>
      <c r="N63" s="328"/>
      <c r="O63" s="328"/>
      <c r="P63" s="328"/>
      <c r="Q63" s="328"/>
      <c r="R63" s="328"/>
      <c r="S63" s="328"/>
      <c r="T63" s="328"/>
      <c r="U63" s="328"/>
      <c r="V63" s="328"/>
      <c r="W63" s="328"/>
      <c r="X63" s="328"/>
      <c r="Y63" s="328"/>
      <c r="Z63" s="329"/>
    </row>
    <row r="64" spans="1:38" ht="15" customHeight="1">
      <c r="A64" s="18" t="s">
        <v>136</v>
      </c>
      <c r="Z64" s="19"/>
    </row>
    <row r="65" spans="1:38" ht="200.1" customHeight="1">
      <c r="A65" s="319" t="s">
        <v>197</v>
      </c>
      <c r="B65" s="320"/>
      <c r="C65" s="320"/>
      <c r="D65" s="320"/>
      <c r="E65" s="320"/>
      <c r="F65" s="320"/>
      <c r="G65" s="320"/>
      <c r="H65" s="320"/>
      <c r="I65" s="320"/>
      <c r="J65" s="320"/>
      <c r="K65" s="320"/>
      <c r="L65" s="320"/>
      <c r="M65" s="320"/>
      <c r="N65" s="320"/>
      <c r="O65" s="320"/>
      <c r="P65" s="320"/>
      <c r="Q65" s="320"/>
      <c r="R65" s="320"/>
      <c r="S65" s="320"/>
      <c r="T65" s="320"/>
      <c r="U65" s="320"/>
      <c r="V65" s="320"/>
      <c r="W65" s="320"/>
      <c r="X65" s="320"/>
      <c r="Y65" s="320"/>
      <c r="Z65" s="321"/>
    </row>
    <row r="66" spans="1:38" ht="18"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B66" s="43"/>
      <c r="AC66" s="43"/>
      <c r="AD66" s="43"/>
      <c r="AE66" s="43"/>
      <c r="AF66" s="43"/>
      <c r="AG66" s="43"/>
      <c r="AH66" s="43"/>
      <c r="AI66" s="43"/>
      <c r="AJ66" s="43"/>
      <c r="AK66" s="43"/>
      <c r="AL66" s="43"/>
    </row>
    <row r="67" spans="1:38" ht="15" customHeight="1">
      <c r="A67" s="245" t="s">
        <v>182</v>
      </c>
      <c r="B67" s="245"/>
      <c r="C67" s="245"/>
      <c r="D67" s="245"/>
      <c r="E67" s="245"/>
      <c r="F67" s="245"/>
      <c r="G67" s="245"/>
      <c r="H67" s="245"/>
      <c r="I67" s="245"/>
      <c r="J67" s="245"/>
      <c r="K67" s="245"/>
      <c r="L67" s="245"/>
      <c r="M67" s="245"/>
      <c r="N67" s="245"/>
      <c r="O67" s="245"/>
      <c r="P67" s="245"/>
      <c r="Q67" s="245"/>
      <c r="R67" s="245"/>
      <c r="S67" s="245"/>
      <c r="T67" s="245"/>
      <c r="U67" s="245"/>
      <c r="V67" s="245"/>
      <c r="W67" s="245"/>
      <c r="X67" s="245"/>
      <c r="Y67" s="245"/>
      <c r="Z67" s="245"/>
    </row>
    <row r="68" spans="1:38" ht="200.1" customHeight="1">
      <c r="A68" s="322" t="s">
        <v>198</v>
      </c>
      <c r="B68" s="323"/>
      <c r="C68" s="323"/>
      <c r="D68" s="323"/>
      <c r="E68" s="323"/>
      <c r="F68" s="323"/>
      <c r="G68" s="323"/>
      <c r="H68" s="323"/>
      <c r="I68" s="323"/>
      <c r="J68" s="323"/>
      <c r="K68" s="323"/>
      <c r="L68" s="323"/>
      <c r="M68" s="323"/>
      <c r="N68" s="323"/>
      <c r="O68" s="323"/>
      <c r="P68" s="323"/>
      <c r="Q68" s="323"/>
      <c r="R68" s="323"/>
      <c r="S68" s="323"/>
      <c r="T68" s="323"/>
      <c r="U68" s="323"/>
      <c r="V68" s="323"/>
      <c r="W68" s="323"/>
      <c r="X68" s="323"/>
      <c r="Y68" s="323"/>
      <c r="Z68" s="324"/>
    </row>
    <row r="69" spans="1:38" ht="12.75" customHeight="1">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38" ht="11.25" customHeight="1">
      <c r="A70" s="17" t="s">
        <v>183</v>
      </c>
    </row>
    <row r="71" spans="1:38" ht="200.1" customHeight="1">
      <c r="A71" s="325" t="s">
        <v>200</v>
      </c>
      <c r="B71" s="326"/>
      <c r="C71" s="326"/>
      <c r="D71" s="326"/>
      <c r="E71" s="326"/>
      <c r="F71" s="326"/>
      <c r="G71" s="326"/>
      <c r="H71" s="326"/>
      <c r="I71" s="326"/>
      <c r="J71" s="326"/>
      <c r="K71" s="326"/>
      <c r="L71" s="326"/>
      <c r="M71" s="326"/>
      <c r="N71" s="326"/>
      <c r="O71" s="326"/>
      <c r="P71" s="326"/>
      <c r="Q71" s="326"/>
      <c r="R71" s="326"/>
      <c r="S71" s="326"/>
      <c r="T71" s="326"/>
      <c r="U71" s="326"/>
      <c r="V71" s="326"/>
      <c r="W71" s="326"/>
      <c r="X71" s="326"/>
      <c r="Y71" s="326"/>
      <c r="Z71" s="327"/>
    </row>
    <row r="72" spans="1:38" ht="12.75" customHeight="1">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38">
      <c r="A73" s="17" t="s">
        <v>184</v>
      </c>
    </row>
    <row r="74" spans="1:38" ht="200.1" customHeight="1">
      <c r="A74" s="325" t="s">
        <v>199</v>
      </c>
      <c r="B74" s="326"/>
      <c r="C74" s="326"/>
      <c r="D74" s="326"/>
      <c r="E74" s="326"/>
      <c r="F74" s="326"/>
      <c r="G74" s="326"/>
      <c r="H74" s="326"/>
      <c r="I74" s="326"/>
      <c r="J74" s="326"/>
      <c r="K74" s="326"/>
      <c r="L74" s="326"/>
      <c r="M74" s="326"/>
      <c r="N74" s="326"/>
      <c r="O74" s="326"/>
      <c r="P74" s="326"/>
      <c r="Q74" s="326"/>
      <c r="R74" s="326"/>
      <c r="S74" s="326"/>
      <c r="T74" s="326"/>
      <c r="U74" s="326"/>
      <c r="V74" s="326"/>
      <c r="W74" s="326"/>
      <c r="X74" s="326"/>
      <c r="Y74" s="326"/>
      <c r="Z74" s="327"/>
    </row>
    <row r="76" spans="1:38" ht="22.5" customHeight="1">
      <c r="A76" s="233" t="s">
        <v>215</v>
      </c>
      <c r="B76" s="234"/>
      <c r="C76" s="234"/>
      <c r="D76" s="234"/>
      <c r="E76" s="234"/>
      <c r="F76" s="234"/>
      <c r="G76" s="234"/>
      <c r="H76" s="234"/>
      <c r="I76" s="234"/>
      <c r="J76" s="234"/>
      <c r="K76" s="234"/>
      <c r="L76" s="234"/>
      <c r="M76" s="234"/>
      <c r="N76" s="234"/>
      <c r="O76" s="330" t="s">
        <v>209</v>
      </c>
      <c r="P76" s="330"/>
      <c r="Q76" s="330"/>
      <c r="R76" s="330"/>
      <c r="S76" s="330"/>
      <c r="T76" s="80"/>
      <c r="U76" s="80"/>
      <c r="V76" s="80"/>
      <c r="W76" s="80"/>
      <c r="X76" s="80"/>
      <c r="Y76" s="80"/>
      <c r="Z76" s="81"/>
      <c r="AA76" s="27"/>
      <c r="AB76" s="27"/>
      <c r="AC76" s="27"/>
      <c r="AD76" s="27"/>
      <c r="AE76" s="27"/>
      <c r="AF76" s="27"/>
      <c r="AG76" s="27"/>
      <c r="AH76" s="27"/>
    </row>
    <row r="77" spans="1:38" ht="15" customHeight="1">
      <c r="A77" s="235" t="s">
        <v>216</v>
      </c>
      <c r="B77" s="236"/>
      <c r="C77" s="236"/>
      <c r="D77" s="236"/>
      <c r="E77" s="236"/>
      <c r="F77" s="236"/>
      <c r="G77" s="236"/>
      <c r="H77" s="236"/>
      <c r="I77" s="236"/>
      <c r="J77" s="236"/>
      <c r="K77" s="236"/>
      <c r="L77" s="236"/>
      <c r="M77" s="236"/>
      <c r="N77" s="236"/>
      <c r="O77" s="236"/>
      <c r="P77" s="236"/>
      <c r="Q77" s="236"/>
      <c r="R77" s="236"/>
      <c r="S77" s="236"/>
      <c r="T77" s="236"/>
      <c r="U77" s="236"/>
      <c r="V77" s="236"/>
      <c r="W77" s="236"/>
      <c r="X77" s="236"/>
      <c r="Y77" s="236"/>
      <c r="Z77" s="237"/>
      <c r="AA77" s="27"/>
      <c r="AB77" s="27"/>
      <c r="AC77" s="27"/>
      <c r="AD77" s="27"/>
      <c r="AE77" s="27"/>
      <c r="AF77" s="27"/>
      <c r="AG77" s="27"/>
      <c r="AH77" s="27"/>
    </row>
    <row r="78" spans="1:38">
      <c r="Y78" s="17" t="s">
        <v>0</v>
      </c>
    </row>
    <row r="79" spans="1:38">
      <c r="A79" s="17" t="s">
        <v>5</v>
      </c>
    </row>
    <row r="80" spans="1:38" ht="54.75" customHeight="1">
      <c r="A80" s="217" t="s">
        <v>53</v>
      </c>
      <c r="B80" s="217"/>
      <c r="C80" s="217"/>
      <c r="D80" s="217"/>
      <c r="E80" s="217"/>
      <c r="F80" s="217"/>
      <c r="G80" s="217"/>
      <c r="H80" s="217"/>
      <c r="I80" s="217"/>
      <c r="J80" s="217"/>
      <c r="K80" s="217"/>
      <c r="L80" s="217"/>
      <c r="M80" s="217"/>
      <c r="N80" s="217"/>
      <c r="O80" s="217"/>
      <c r="P80" s="217"/>
      <c r="Q80" s="217"/>
      <c r="R80" s="217"/>
      <c r="S80" s="217"/>
      <c r="T80" s="217"/>
      <c r="U80" s="217"/>
      <c r="V80" s="217"/>
      <c r="W80" s="217"/>
      <c r="X80" s="217"/>
      <c r="Y80" s="217"/>
      <c r="Z80" s="217"/>
    </row>
    <row r="94" spans="27:33">
      <c r="AA94" s="72"/>
      <c r="AB94" s="72"/>
      <c r="AC94" s="72"/>
      <c r="AD94" s="72"/>
      <c r="AE94" s="72"/>
      <c r="AF94" s="72"/>
      <c r="AG94" s="72"/>
    </row>
    <row r="107" spans="1:26">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row>
  </sheetData>
  <sheetProtection selectLockedCells="1" selectUnlockedCells="1"/>
  <mergeCells count="163">
    <mergeCell ref="A65:Z65"/>
    <mergeCell ref="A67:Z67"/>
    <mergeCell ref="A68:Z68"/>
    <mergeCell ref="A71:Z71"/>
    <mergeCell ref="A74:Z74"/>
    <mergeCell ref="A80:Z80"/>
    <mergeCell ref="A58:B59"/>
    <mergeCell ref="C58:K59"/>
    <mergeCell ref="L58:T59"/>
    <mergeCell ref="U58:V58"/>
    <mergeCell ref="U59:V59"/>
    <mergeCell ref="A63:C63"/>
    <mergeCell ref="D63:Z63"/>
    <mergeCell ref="A76:N76"/>
    <mergeCell ref="O76:S76"/>
    <mergeCell ref="A77:Z77"/>
    <mergeCell ref="A54:B55"/>
    <mergeCell ref="C54:K55"/>
    <mergeCell ref="L54:T55"/>
    <mergeCell ref="U54:V54"/>
    <mergeCell ref="U55:V55"/>
    <mergeCell ref="A56:B57"/>
    <mergeCell ref="C56:K57"/>
    <mergeCell ref="L56:T57"/>
    <mergeCell ref="U56:V56"/>
    <mergeCell ref="U57:V57"/>
    <mergeCell ref="A50:Z50"/>
    <mergeCell ref="A51:B51"/>
    <mergeCell ref="C51:K51"/>
    <mergeCell ref="L51:T51"/>
    <mergeCell ref="U51:Z51"/>
    <mergeCell ref="A52:B53"/>
    <mergeCell ref="C52:K53"/>
    <mergeCell ref="L52:T53"/>
    <mergeCell ref="U52:V52"/>
    <mergeCell ref="U53:V53"/>
    <mergeCell ref="X45:Z46"/>
    <mergeCell ref="R46:S46"/>
    <mergeCell ref="A47:B48"/>
    <mergeCell ref="C47:H48"/>
    <mergeCell ref="I47:M48"/>
    <mergeCell ref="N47:P48"/>
    <mergeCell ref="Q47:Q48"/>
    <mergeCell ref="R47:S47"/>
    <mergeCell ref="X47:Z48"/>
    <mergeCell ref="R48:S48"/>
    <mergeCell ref="A45:B46"/>
    <mergeCell ref="C45:H46"/>
    <mergeCell ref="I45:M46"/>
    <mergeCell ref="N45:P46"/>
    <mergeCell ref="Q45:Q46"/>
    <mergeCell ref="R45:S45"/>
    <mergeCell ref="X41:Z42"/>
    <mergeCell ref="R42:S42"/>
    <mergeCell ref="A43:B44"/>
    <mergeCell ref="C43:H44"/>
    <mergeCell ref="I43:M44"/>
    <mergeCell ref="N43:P44"/>
    <mergeCell ref="Q43:Q44"/>
    <mergeCell ref="R43:S43"/>
    <mergeCell ref="X43:Z44"/>
    <mergeCell ref="R44:S44"/>
    <mergeCell ref="A41:B42"/>
    <mergeCell ref="C41:H42"/>
    <mergeCell ref="I41:M42"/>
    <mergeCell ref="N41:P42"/>
    <mergeCell ref="Q41:Q42"/>
    <mergeCell ref="R41:S41"/>
    <mergeCell ref="A39:Z39"/>
    <mergeCell ref="A40:B40"/>
    <mergeCell ref="C40:H40"/>
    <mergeCell ref="I40:M40"/>
    <mergeCell ref="N40:Q40"/>
    <mergeCell ref="R40:W40"/>
    <mergeCell ref="X40:Z40"/>
    <mergeCell ref="A36:G36"/>
    <mergeCell ref="H36:L36"/>
    <mergeCell ref="N36:T36"/>
    <mergeCell ref="U36:Y36"/>
    <mergeCell ref="A37:G37"/>
    <mergeCell ref="H37:Y37"/>
    <mergeCell ref="A34:G34"/>
    <mergeCell ref="H34:L34"/>
    <mergeCell ref="N34:T34"/>
    <mergeCell ref="U34:Y34"/>
    <mergeCell ref="A35:G35"/>
    <mergeCell ref="H35:L35"/>
    <mergeCell ref="N35:T35"/>
    <mergeCell ref="U35:Y35"/>
    <mergeCell ref="A32:G32"/>
    <mergeCell ref="H32:L32"/>
    <mergeCell ref="N32:T32"/>
    <mergeCell ref="U32:Y32"/>
    <mergeCell ref="A33:G33"/>
    <mergeCell ref="H33:L33"/>
    <mergeCell ref="N33:T33"/>
    <mergeCell ref="U33:Y33"/>
    <mergeCell ref="A30:G30"/>
    <mergeCell ref="H30:L30"/>
    <mergeCell ref="N30:T30"/>
    <mergeCell ref="U30:Y30"/>
    <mergeCell ref="A31:G31"/>
    <mergeCell ref="H31:L31"/>
    <mergeCell ref="N31:T31"/>
    <mergeCell ref="U31:Y31"/>
    <mergeCell ref="A25:P25"/>
    <mergeCell ref="Q25:Z25"/>
    <mergeCell ref="A26:C26"/>
    <mergeCell ref="N26:O26"/>
    <mergeCell ref="Q26:Z26"/>
    <mergeCell ref="A29:M29"/>
    <mergeCell ref="N29:Z29"/>
    <mergeCell ref="A23:H23"/>
    <mergeCell ref="I23:P23"/>
    <mergeCell ref="Q23:Z23"/>
    <mergeCell ref="A24:H24"/>
    <mergeCell ref="I24:P24"/>
    <mergeCell ref="Q24:S24"/>
    <mergeCell ref="U24:V24"/>
    <mergeCell ref="X24:Y24"/>
    <mergeCell ref="A21:H21"/>
    <mergeCell ref="I21:L21"/>
    <mergeCell ref="A22:H22"/>
    <mergeCell ref="I22:J22"/>
    <mergeCell ref="K22:L22"/>
    <mergeCell ref="M21:Z22"/>
    <mergeCell ref="X17:Y17"/>
    <mergeCell ref="A18:Z18"/>
    <mergeCell ref="A19:H19"/>
    <mergeCell ref="I19:Q19"/>
    <mergeCell ref="R19:Z19"/>
    <mergeCell ref="A20:H20"/>
    <mergeCell ref="I20:Q20"/>
    <mergeCell ref="R20:Z20"/>
    <mergeCell ref="A17:H17"/>
    <mergeCell ref="I17:J17"/>
    <mergeCell ref="K17:L17"/>
    <mergeCell ref="M17:O17"/>
    <mergeCell ref="Q17:R17"/>
    <mergeCell ref="T17:V17"/>
    <mergeCell ref="A15:H15"/>
    <mergeCell ref="I15:Q15"/>
    <mergeCell ref="R15:Z15"/>
    <mergeCell ref="A16:H16"/>
    <mergeCell ref="I16:L16"/>
    <mergeCell ref="M16:S16"/>
    <mergeCell ref="T16:Z16"/>
    <mergeCell ref="A12:C12"/>
    <mergeCell ref="D12:U12"/>
    <mergeCell ref="A13:U13"/>
    <mergeCell ref="A14:H14"/>
    <mergeCell ref="I14:Q14"/>
    <mergeCell ref="R14:Z14"/>
    <mergeCell ref="A2:Z2"/>
    <mergeCell ref="S3:T3"/>
    <mergeCell ref="A6:Z6"/>
    <mergeCell ref="A7:Z7"/>
    <mergeCell ref="A9:U9"/>
    <mergeCell ref="V9:Z13"/>
    <mergeCell ref="A10:C10"/>
    <mergeCell ref="D10:U10"/>
    <mergeCell ref="A11:C11"/>
    <mergeCell ref="D11:U11"/>
  </mergeCells>
  <phoneticPr fontId="1"/>
  <dataValidations count="1">
    <dataValidation type="list" allowBlank="1" showInputMessage="1" showErrorMessage="1" sqref="BC2" xr:uid="{567B55BD-8051-4483-B2A6-98E7E5F83C30}">
      <formula1>"a,b"</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7" max="25" man="1"/>
    <brk id="66" max="25"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13FB9DD5-BE45-4A20-B565-5C9914E9A58D}">
          <x14:formula1>
            <xm:f>リスト!$R$2:$R$4</xm:f>
          </x14:formula1>
          <xm:sqref>A41:B48</xm:sqref>
        </x14:dataValidation>
        <x14:dataValidation type="list" allowBlank="1" showInputMessage="1" showErrorMessage="1" xr:uid="{08A6FFF4-8DAC-448D-A6E9-E6FD90E226BD}">
          <x14:formula1>
            <xm:f>リスト!$P$2:$P$5</xm:f>
          </x14:formula1>
          <xm:sqref>Q26:Z26</xm:sqref>
        </x14:dataValidation>
        <x14:dataValidation type="list" allowBlank="1" showInputMessage="1" showErrorMessage="1" xr:uid="{F2EE5D20-5DDD-491F-8D16-8DF873FB6BD1}">
          <x14:formula1>
            <xm:f>リスト!$H$2:$H$5</xm:f>
          </x14:formula1>
          <xm:sqref>X41:Z42</xm:sqref>
        </x14:dataValidation>
        <x14:dataValidation type="list" allowBlank="1" showInputMessage="1" showErrorMessage="1" errorTitle="リストから選択してください。" xr:uid="{8E51DACF-DAD8-4B7B-9AEE-5C36461418F5}">
          <x14:formula1>
            <xm:f>リスト!$A$2:$A$9</xm:f>
          </x14:formula1>
          <xm:sqref>A22:H22 A17:H17</xm:sqref>
        </x14:dataValidation>
        <x14:dataValidation type="list" allowBlank="1" showInputMessage="1" showErrorMessage="1" xr:uid="{1B3EB2CC-857A-4D26-8E51-07DB9C3A70AD}">
          <x14:formula1>
            <xm:f>リスト!$K$2:$K$4</xm:f>
          </x14:formula1>
          <xm:sqref>A52:B59</xm:sqref>
        </x14:dataValidation>
        <x14:dataValidation type="list" allowBlank="1" showInputMessage="1" showErrorMessage="1" xr:uid="{E6AC88CD-DD39-4A5B-8A85-461E4A1A8F00}">
          <x14:formula1>
            <xm:f>リスト!$H$3:$H$5</xm:f>
          </x14:formula1>
          <xm:sqref>X43:Z49 X73:Z73 X70:Z71 X60:Z60</xm:sqref>
        </x14:dataValidation>
        <x14:dataValidation type="list" allowBlank="1" showInputMessage="1" showErrorMessage="1" xr:uid="{764BCA08-B2C3-4017-B22B-D3B42DCFE56A}">
          <x14:formula1>
            <xm:f>リスト!$F$2:$F$4</xm:f>
          </x14:formula1>
          <xm:sqref>O76:S76</xm:sqref>
        </x14:dataValidation>
        <x14:dataValidation type="list" allowBlank="1" showInputMessage="1" xr:uid="{566B0558-A3A5-4AE3-9E3E-2971A6F23215}">
          <x14:formula1>
            <xm:f>リスト!$D$2:$D$4</xm:f>
          </x14:formula1>
          <xm:sqref>I24:P24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R10"/>
  <sheetViews>
    <sheetView view="pageBreakPreview" zoomScale="60" zoomScaleNormal="100" workbookViewId="0">
      <selection activeCell="D4" sqref="D4"/>
    </sheetView>
  </sheetViews>
  <sheetFormatPr defaultColWidth="9" defaultRowHeight="13.5"/>
  <cols>
    <col min="1" max="1" width="19.125" style="1" customWidth="1"/>
    <col min="2" max="2" width="9.5" style="1" bestFit="1" customWidth="1"/>
    <col min="3" max="3" width="9" style="1"/>
    <col min="4" max="4" width="24.75" style="1" customWidth="1"/>
    <col min="5" max="5" width="14.75" style="1" customWidth="1"/>
    <col min="6" max="7" width="9" style="1"/>
    <col min="8" max="8" width="15.125" style="1" bestFit="1" customWidth="1"/>
    <col min="9" max="13" width="9" style="1"/>
    <col min="14" max="14" width="15.125" style="1" bestFit="1" customWidth="1"/>
    <col min="15" max="16384" width="9" style="1"/>
  </cols>
  <sheetData>
    <row r="1" spans="1:18">
      <c r="A1" s="2" t="s">
        <v>26</v>
      </c>
      <c r="D1" s="2" t="s">
        <v>31</v>
      </c>
      <c r="E1" s="335"/>
      <c r="F1" s="79" t="s">
        <v>207</v>
      </c>
      <c r="H1" s="2" t="s">
        <v>33</v>
      </c>
      <c r="K1" s="2" t="s">
        <v>45</v>
      </c>
      <c r="N1" s="2" t="s">
        <v>49</v>
      </c>
      <c r="P1" s="2" t="s">
        <v>133</v>
      </c>
      <c r="R1" s="2" t="s">
        <v>153</v>
      </c>
    </row>
    <row r="2" spans="1:18" ht="15.75" customHeight="1">
      <c r="A2" s="13" t="s">
        <v>213</v>
      </c>
      <c r="D2" s="13" t="s">
        <v>220</v>
      </c>
      <c r="E2" s="334"/>
      <c r="F2" s="14" t="s">
        <v>137</v>
      </c>
      <c r="H2" s="14" t="s">
        <v>137</v>
      </c>
      <c r="K2" s="15" t="s">
        <v>137</v>
      </c>
      <c r="N2" s="3" t="s">
        <v>50</v>
      </c>
      <c r="P2" s="14" t="s">
        <v>137</v>
      </c>
      <c r="R2" s="15" t="s">
        <v>137</v>
      </c>
    </row>
    <row r="3" spans="1:18" ht="15.75" customHeight="1">
      <c r="A3" s="3" t="s">
        <v>129</v>
      </c>
      <c r="D3" s="3" t="s">
        <v>221</v>
      </c>
      <c r="E3" s="331"/>
      <c r="F3" s="3" t="s">
        <v>208</v>
      </c>
      <c r="H3" s="3" t="s">
        <v>34</v>
      </c>
      <c r="K3" s="3" t="s">
        <v>46</v>
      </c>
      <c r="N3" s="4">
        <v>1</v>
      </c>
      <c r="P3" s="3" t="s">
        <v>37</v>
      </c>
      <c r="R3" s="3" t="s">
        <v>154</v>
      </c>
    </row>
    <row r="4" spans="1:18">
      <c r="A4" s="3" t="s">
        <v>128</v>
      </c>
      <c r="D4" s="3" t="s">
        <v>222</v>
      </c>
      <c r="E4" s="331"/>
      <c r="F4" s="3" t="s">
        <v>210</v>
      </c>
      <c r="H4" s="3" t="s">
        <v>36</v>
      </c>
      <c r="K4" s="3" t="s">
        <v>47</v>
      </c>
      <c r="N4" s="4">
        <v>2</v>
      </c>
      <c r="P4" s="3" t="s">
        <v>134</v>
      </c>
      <c r="R4" s="3" t="s">
        <v>173</v>
      </c>
    </row>
    <row r="5" spans="1:18" ht="19.5" customHeight="1">
      <c r="A5" s="3" t="s">
        <v>38</v>
      </c>
      <c r="D5" s="3" t="s">
        <v>223</v>
      </c>
      <c r="E5" s="331"/>
      <c r="F5" s="3"/>
      <c r="H5" s="3" t="s">
        <v>35</v>
      </c>
      <c r="N5" s="4">
        <v>3</v>
      </c>
      <c r="P5" s="3" t="s">
        <v>135</v>
      </c>
    </row>
    <row r="6" spans="1:18">
      <c r="A6" s="3" t="s">
        <v>127</v>
      </c>
      <c r="D6" s="3" t="s">
        <v>224</v>
      </c>
      <c r="E6" s="331"/>
      <c r="F6" s="3"/>
    </row>
    <row r="7" spans="1:18">
      <c r="A7" s="3" t="s">
        <v>126</v>
      </c>
      <c r="C7" s="332"/>
      <c r="D7" s="333"/>
      <c r="E7" s="332"/>
      <c r="F7" s="333"/>
      <c r="G7" s="332"/>
    </row>
    <row r="8" spans="1:18">
      <c r="A8" s="3" t="s">
        <v>122</v>
      </c>
    </row>
    <row r="9" spans="1:18">
      <c r="A9" s="3" t="s">
        <v>123</v>
      </c>
    </row>
    <row r="10" spans="1:18">
      <c r="A10" s="3"/>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85"/>
  <sheetViews>
    <sheetView workbookViewId="0">
      <selection activeCell="V22" sqref="V22:Z22"/>
    </sheetView>
  </sheetViews>
  <sheetFormatPr defaultRowHeight="18.75"/>
  <cols>
    <col min="1" max="1" width="40.125" bestFit="1" customWidth="1"/>
    <col min="2" max="2" width="23.375" customWidth="1"/>
    <col min="3" max="3" width="9.25" bestFit="1" customWidth="1"/>
  </cols>
  <sheetData>
    <row r="1" spans="1:3">
      <c r="A1" s="12" t="s">
        <v>156</v>
      </c>
      <c r="B1" s="12">
        <f>'願書（様式1）'!D10</f>
        <v>0</v>
      </c>
    </row>
    <row r="2" spans="1:3">
      <c r="A2" s="12" t="s">
        <v>155</v>
      </c>
      <c r="B2" s="12">
        <f>'願書（様式1）'!D11</f>
        <v>0</v>
      </c>
    </row>
    <row r="3" spans="1:3">
      <c r="A3" s="12" t="s">
        <v>157</v>
      </c>
      <c r="B3" s="12">
        <f>'願書（様式1）'!D12</f>
        <v>0</v>
      </c>
    </row>
    <row r="4" spans="1:3">
      <c r="A4" s="12" t="s">
        <v>56</v>
      </c>
      <c r="B4" s="12">
        <f>'願書（様式1）'!A15</f>
        <v>0</v>
      </c>
    </row>
    <row r="5" spans="1:3">
      <c r="A5" s="12" t="s">
        <v>57</v>
      </c>
      <c r="B5" s="12">
        <f>'願書（様式1）'!I15</f>
        <v>0</v>
      </c>
    </row>
    <row r="6" spans="1:3">
      <c r="A6" s="12" t="s">
        <v>58</v>
      </c>
      <c r="B6" s="12">
        <f>'願書（様式1）'!R15</f>
        <v>0</v>
      </c>
    </row>
    <row r="7" spans="1:3">
      <c r="A7" s="12" t="s">
        <v>59</v>
      </c>
      <c r="B7" s="12" t="str">
        <f>'願書（様式1）'!A17</f>
        <v>CLICK HERE ▼</v>
      </c>
    </row>
    <row r="8" spans="1:3">
      <c r="A8" s="12" t="s">
        <v>60</v>
      </c>
      <c r="B8" s="12">
        <f>'願書（様式1）'!I17</f>
        <v>0</v>
      </c>
    </row>
    <row r="9" spans="1:3">
      <c r="A9" s="12" t="s">
        <v>61</v>
      </c>
      <c r="B9" s="12" t="str">
        <f>'願書（様式1）'!M17&amp;"/"&amp;'願書（様式1）'!Q17</f>
        <v>/</v>
      </c>
    </row>
    <row r="10" spans="1:3">
      <c r="A10" s="12" t="s">
        <v>176</v>
      </c>
      <c r="B10" s="12" t="str">
        <f>'願書（様式1）'!T17&amp;"/"&amp;'願書（様式1）'!X17</f>
        <v>/</v>
      </c>
    </row>
    <row r="11" spans="1:3">
      <c r="A11" s="12" t="s">
        <v>62</v>
      </c>
      <c r="B11" s="12">
        <f>'願書（様式1）'!A24</f>
        <v>0</v>
      </c>
    </row>
    <row r="12" spans="1:3">
      <c r="A12" s="12" t="s">
        <v>63</v>
      </c>
      <c r="B12" s="12" t="str">
        <f>'願書（様式1）'!I24</f>
        <v xml:space="preserve"> CLICK HERE▼</v>
      </c>
    </row>
    <row r="13" spans="1:3">
      <c r="A13" s="12" t="s">
        <v>64</v>
      </c>
      <c r="B13" s="12" t="str">
        <f>'願書（様式1）'!Q24&amp;"/"&amp;'願書（様式1）'!U24&amp;"/"&amp;'願書（様式1）'!X24</f>
        <v>//</v>
      </c>
    </row>
    <row r="14" spans="1:3">
      <c r="A14" s="12" t="s">
        <v>65</v>
      </c>
      <c r="B14" s="12" t="str">
        <f>'願書（様式1）'!A26&amp;"/"&amp;'願書（様式1）'!E26&amp;"/"&amp;'願書（様式1）'!G26</f>
        <v>//</v>
      </c>
    </row>
    <row r="15" spans="1:3">
      <c r="A15" s="12" t="s">
        <v>66</v>
      </c>
      <c r="B15" s="12" t="e">
        <f>DATEDIF(B14,C15,"Y")</f>
        <v>#VALUE!</v>
      </c>
      <c r="C15" s="5">
        <v>45383</v>
      </c>
    </row>
    <row r="16" spans="1:3">
      <c r="A16" s="12" t="s">
        <v>67</v>
      </c>
      <c r="B16" s="12" t="str">
        <f>'願書（様式1）'!Q26</f>
        <v>CLICK HERE▼</v>
      </c>
    </row>
    <row r="17" spans="1:2">
      <c r="A17" s="6" t="s">
        <v>211</v>
      </c>
      <c r="B17" s="6">
        <f>'願書（様式1）'!V22</f>
        <v>0</v>
      </c>
    </row>
    <row r="18" spans="1:2">
      <c r="A18" s="7" t="s">
        <v>68</v>
      </c>
      <c r="B18" s="8">
        <f>'願書（様式1）'!H30</f>
        <v>0</v>
      </c>
    </row>
    <row r="19" spans="1:2">
      <c r="A19" s="7" t="s">
        <v>69</v>
      </c>
      <c r="B19" s="8">
        <f>'願書（様式1）'!H31</f>
        <v>0</v>
      </c>
    </row>
    <row r="20" spans="1:2">
      <c r="A20" s="7" t="s">
        <v>70</v>
      </c>
      <c r="B20" s="8">
        <f>'願書（様式1）'!H32</f>
        <v>0</v>
      </c>
    </row>
    <row r="21" spans="1:2">
      <c r="A21" s="7" t="s">
        <v>71</v>
      </c>
      <c r="B21" s="8">
        <f>'願書（様式1）'!H33</f>
        <v>0</v>
      </c>
    </row>
    <row r="22" spans="1:2">
      <c r="A22" s="7" t="s">
        <v>72</v>
      </c>
      <c r="B22" s="8">
        <f>'願書（様式1）'!H34</f>
        <v>0</v>
      </c>
    </row>
    <row r="23" spans="1:2">
      <c r="A23" s="7" t="s">
        <v>73</v>
      </c>
      <c r="B23" s="8">
        <f>'願書（様式1）'!H35</f>
        <v>0</v>
      </c>
    </row>
    <row r="24" spans="1:2">
      <c r="A24" s="7" t="s">
        <v>54</v>
      </c>
      <c r="B24" s="8">
        <f>'願書（様式1）'!H36</f>
        <v>0</v>
      </c>
    </row>
    <row r="25" spans="1:2">
      <c r="A25" s="7" t="s">
        <v>74</v>
      </c>
      <c r="B25" s="8">
        <f>'願書（様式1）'!U30</f>
        <v>0</v>
      </c>
    </row>
    <row r="26" spans="1:2">
      <c r="A26" s="7" t="s">
        <v>159</v>
      </c>
      <c r="B26" s="8">
        <f>'願書（様式1）'!U31</f>
        <v>0</v>
      </c>
    </row>
    <row r="27" spans="1:2">
      <c r="A27" s="7" t="s">
        <v>160</v>
      </c>
      <c r="B27" s="8">
        <f>'願書（様式1）'!U32</f>
        <v>0</v>
      </c>
    </row>
    <row r="28" spans="1:2">
      <c r="A28" s="7" t="s">
        <v>161</v>
      </c>
      <c r="B28" s="8">
        <f>'願書（様式1）'!U33</f>
        <v>0</v>
      </c>
    </row>
    <row r="29" spans="1:2">
      <c r="A29" s="7" t="s">
        <v>162</v>
      </c>
      <c r="B29" s="8">
        <f>'願書（様式1）'!U34</f>
        <v>0</v>
      </c>
    </row>
    <row r="30" spans="1:2">
      <c r="A30" s="16" t="s">
        <v>163</v>
      </c>
      <c r="B30" s="8">
        <f>'願書（様式1）'!U35</f>
        <v>0</v>
      </c>
    </row>
    <row r="31" spans="1:2">
      <c r="A31" s="7" t="s">
        <v>55</v>
      </c>
      <c r="B31" s="8">
        <f>'願書（様式1）'!U36</f>
        <v>0</v>
      </c>
    </row>
    <row r="32" spans="1:2">
      <c r="A32" s="7" t="s">
        <v>75</v>
      </c>
      <c r="B32" s="7">
        <f>'願書（様式1）'!H37</f>
        <v>0</v>
      </c>
    </row>
    <row r="33" spans="1:2">
      <c r="A33" s="9" t="s">
        <v>164</v>
      </c>
      <c r="B33" s="9" t="str">
        <f>'願書（様式1）'!A41</f>
        <v>CLICK HERE▼</v>
      </c>
    </row>
    <row r="34" spans="1:2">
      <c r="A34" s="9" t="s">
        <v>76</v>
      </c>
      <c r="B34" s="9">
        <f>'願書（様式1）'!C41</f>
        <v>0</v>
      </c>
    </row>
    <row r="35" spans="1:2">
      <c r="A35" s="9" t="s">
        <v>77</v>
      </c>
      <c r="B35" s="9">
        <f>'願書（様式1）'!I41</f>
        <v>0</v>
      </c>
    </row>
    <row r="36" spans="1:2">
      <c r="A36" s="9" t="s">
        <v>78</v>
      </c>
      <c r="B36" s="10">
        <f>'願書（様式1）'!N41</f>
        <v>0</v>
      </c>
    </row>
    <row r="37" spans="1:2">
      <c r="A37" s="9" t="s">
        <v>79</v>
      </c>
      <c r="B37" s="9" t="str">
        <f>'願書（様式1）'!R41&amp;"/"&amp;'願書（様式1）'!U41</f>
        <v>/</v>
      </c>
    </row>
    <row r="38" spans="1:2">
      <c r="A38" s="9" t="s">
        <v>80</v>
      </c>
      <c r="B38" s="9" t="str">
        <f>'願書（様式1）'!R42&amp;"/"&amp;'願書（様式1）'!U42</f>
        <v>/</v>
      </c>
    </row>
    <row r="39" spans="1:2">
      <c r="A39" s="9" t="s">
        <v>81</v>
      </c>
      <c r="B39" s="9" t="str">
        <f>'願書（様式1）'!X41</f>
        <v>CLICK HERE▼</v>
      </c>
    </row>
    <row r="40" spans="1:2">
      <c r="A40" s="9" t="s">
        <v>165</v>
      </c>
      <c r="B40" s="9">
        <f>'願書（様式1）'!A43</f>
        <v>0</v>
      </c>
    </row>
    <row r="41" spans="1:2">
      <c r="A41" s="9" t="s">
        <v>82</v>
      </c>
      <c r="B41" s="9">
        <f>'願書（様式1）'!C43</f>
        <v>0</v>
      </c>
    </row>
    <row r="42" spans="1:2">
      <c r="A42" s="9" t="s">
        <v>83</v>
      </c>
      <c r="B42" s="9">
        <f>'願書（様式1）'!I43</f>
        <v>0</v>
      </c>
    </row>
    <row r="43" spans="1:2">
      <c r="A43" s="9" t="s">
        <v>84</v>
      </c>
      <c r="B43" s="10">
        <f>'願書（様式1）'!N43</f>
        <v>0</v>
      </c>
    </row>
    <row r="44" spans="1:2">
      <c r="A44" s="9" t="s">
        <v>85</v>
      </c>
      <c r="B44" s="9" t="str">
        <f>'願書（様式1）'!R43&amp;"/"&amp;'願書（様式1）'!U43</f>
        <v>/</v>
      </c>
    </row>
    <row r="45" spans="1:2">
      <c r="A45" s="9" t="s">
        <v>86</v>
      </c>
      <c r="B45" s="9" t="str">
        <f>'願書（様式1）'!R44&amp;"/"&amp;'願書（様式1）'!U44</f>
        <v>/</v>
      </c>
    </row>
    <row r="46" spans="1:2">
      <c r="A46" s="9" t="s">
        <v>87</v>
      </c>
      <c r="B46" s="9">
        <f>'願書（様式1）'!X43</f>
        <v>0</v>
      </c>
    </row>
    <row r="47" spans="1:2">
      <c r="A47" s="9" t="s">
        <v>166</v>
      </c>
      <c r="B47" s="9">
        <f>'願書（様式1）'!A45</f>
        <v>0</v>
      </c>
    </row>
    <row r="48" spans="1:2">
      <c r="A48" s="9" t="s">
        <v>88</v>
      </c>
      <c r="B48" s="9">
        <f>'願書（様式1）'!C45</f>
        <v>0</v>
      </c>
    </row>
    <row r="49" spans="1:2">
      <c r="A49" s="9" t="s">
        <v>89</v>
      </c>
      <c r="B49" s="9">
        <f>'願書（様式1）'!I45</f>
        <v>0</v>
      </c>
    </row>
    <row r="50" spans="1:2">
      <c r="A50" s="9" t="s">
        <v>90</v>
      </c>
      <c r="B50" s="10">
        <f>'願書（様式1）'!N45</f>
        <v>0</v>
      </c>
    </row>
    <row r="51" spans="1:2">
      <c r="A51" s="9" t="s">
        <v>91</v>
      </c>
      <c r="B51" s="9" t="str">
        <f>'願書（様式1）'!R45&amp;"/"&amp;'願書（様式1）'!U45</f>
        <v>/</v>
      </c>
    </row>
    <row r="52" spans="1:2">
      <c r="A52" s="9" t="s">
        <v>92</v>
      </c>
      <c r="B52" s="9" t="str">
        <f>'願書（様式1）'!R46&amp;"/"&amp;'願書（様式1）'!U46</f>
        <v>/</v>
      </c>
    </row>
    <row r="53" spans="1:2">
      <c r="A53" s="9" t="s">
        <v>93</v>
      </c>
      <c r="B53" s="9">
        <f>'願書（様式1）'!X45</f>
        <v>0</v>
      </c>
    </row>
    <row r="54" spans="1:2">
      <c r="A54" s="9" t="s">
        <v>167</v>
      </c>
      <c r="B54" s="9">
        <f>'願書（様式1）'!A47</f>
        <v>0</v>
      </c>
    </row>
    <row r="55" spans="1:2">
      <c r="A55" s="9" t="s">
        <v>94</v>
      </c>
      <c r="B55" s="9">
        <f>'願書（様式1）'!C47</f>
        <v>0</v>
      </c>
    </row>
    <row r="56" spans="1:2">
      <c r="A56" s="9" t="s">
        <v>95</v>
      </c>
      <c r="B56" s="9">
        <f>'願書（様式1）'!I47</f>
        <v>0</v>
      </c>
    </row>
    <row r="57" spans="1:2">
      <c r="A57" s="9" t="s">
        <v>96</v>
      </c>
      <c r="B57" s="10">
        <f>'願書（様式1）'!N47</f>
        <v>0</v>
      </c>
    </row>
    <row r="58" spans="1:2">
      <c r="A58" s="9" t="s">
        <v>97</v>
      </c>
      <c r="B58" s="9" t="str">
        <f>'願書（様式1）'!R47&amp;"/"&amp;'願書（様式1）'!U47</f>
        <v>/</v>
      </c>
    </row>
    <row r="59" spans="1:2">
      <c r="A59" s="9" t="s">
        <v>98</v>
      </c>
      <c r="B59" s="9" t="str">
        <f>'願書（様式1）'!R48&amp;"/"&amp;'願書（様式1）'!U48</f>
        <v>/</v>
      </c>
    </row>
    <row r="60" spans="1:2">
      <c r="A60" s="9" t="s">
        <v>99</v>
      </c>
      <c r="B60" s="9">
        <f>'願書（様式1）'!X47</f>
        <v>0</v>
      </c>
    </row>
    <row r="61" spans="1:2">
      <c r="A61" s="11" t="s">
        <v>100</v>
      </c>
      <c r="B61" s="11" t="str">
        <f>'願書（様式1）'!A52</f>
        <v>CLICK HERE▼</v>
      </c>
    </row>
    <row r="62" spans="1:2">
      <c r="A62" s="11" t="s">
        <v>101</v>
      </c>
      <c r="B62" s="11">
        <f>'願書（様式1）'!C52</f>
        <v>0</v>
      </c>
    </row>
    <row r="63" spans="1:2">
      <c r="A63" s="11" t="s">
        <v>102</v>
      </c>
      <c r="B63" s="11">
        <f>'願書（様式1）'!L52</f>
        <v>0</v>
      </c>
    </row>
    <row r="64" spans="1:2">
      <c r="A64" s="11" t="s">
        <v>103</v>
      </c>
      <c r="B64" s="11" t="str">
        <f>'願書（様式1）'!U52&amp;"/"&amp;'願書（様式1）'!X52</f>
        <v>/</v>
      </c>
    </row>
    <row r="65" spans="1:2">
      <c r="A65" s="11" t="s">
        <v>104</v>
      </c>
      <c r="B65" s="11" t="str">
        <f>'願書（様式1）'!U53&amp;"/"&amp;'願書（様式1）'!X53</f>
        <v>/</v>
      </c>
    </row>
    <row r="66" spans="1:2">
      <c r="A66" s="11" t="s">
        <v>105</v>
      </c>
      <c r="B66" s="11">
        <f>'願書（様式1）'!A54</f>
        <v>0</v>
      </c>
    </row>
    <row r="67" spans="1:2">
      <c r="A67" s="11" t="s">
        <v>106</v>
      </c>
      <c r="B67" s="11">
        <f>'願書（様式1）'!C54</f>
        <v>0</v>
      </c>
    </row>
    <row r="68" spans="1:2">
      <c r="A68" s="11" t="s">
        <v>107</v>
      </c>
      <c r="B68" s="11">
        <f>'願書（様式1）'!L54</f>
        <v>0</v>
      </c>
    </row>
    <row r="69" spans="1:2">
      <c r="A69" s="11" t="s">
        <v>108</v>
      </c>
      <c r="B69" s="11" t="str">
        <f>'願書（様式1）'!U54&amp;"/"&amp;'願書（様式1）'!X54</f>
        <v>/</v>
      </c>
    </row>
    <row r="70" spans="1:2">
      <c r="A70" s="11" t="s">
        <v>109</v>
      </c>
      <c r="B70" s="11" t="str">
        <f>'願書（様式1）'!U55&amp;"/"&amp;'願書（様式1）'!X55</f>
        <v>/</v>
      </c>
    </row>
    <row r="71" spans="1:2">
      <c r="A71" s="11" t="s">
        <v>110</v>
      </c>
      <c r="B71" s="11">
        <f>'願書（様式1）'!A56</f>
        <v>0</v>
      </c>
    </row>
    <row r="72" spans="1:2">
      <c r="A72" s="11" t="s">
        <v>111</v>
      </c>
      <c r="B72" s="11">
        <f>'願書（様式1）'!C56</f>
        <v>0</v>
      </c>
    </row>
    <row r="73" spans="1:2">
      <c r="A73" s="11" t="s">
        <v>112</v>
      </c>
      <c r="B73" s="11">
        <f>'願書（様式1）'!L56</f>
        <v>0</v>
      </c>
    </row>
    <row r="74" spans="1:2">
      <c r="A74" s="11" t="s">
        <v>113</v>
      </c>
      <c r="B74" s="11" t="str">
        <f>'願書（様式1）'!U56&amp;"/"&amp;'願書（様式1）'!X56</f>
        <v>/</v>
      </c>
    </row>
    <row r="75" spans="1:2">
      <c r="A75" s="11" t="s">
        <v>114</v>
      </c>
      <c r="B75" s="11" t="str">
        <f>'願書（様式1）'!U57&amp;"/"&amp;'願書（様式1）'!X57</f>
        <v>/</v>
      </c>
    </row>
    <row r="76" spans="1:2">
      <c r="A76" s="11" t="s">
        <v>115</v>
      </c>
      <c r="B76" s="11">
        <f>'願書（様式1）'!A58</f>
        <v>0</v>
      </c>
    </row>
    <row r="77" spans="1:2">
      <c r="A77" s="11" t="s">
        <v>116</v>
      </c>
      <c r="B77" s="11">
        <f>'願書（様式1）'!C58</f>
        <v>0</v>
      </c>
    </row>
    <row r="78" spans="1:2">
      <c r="A78" s="11" t="s">
        <v>117</v>
      </c>
      <c r="B78" s="11">
        <f>'願書（様式1）'!L58</f>
        <v>0</v>
      </c>
    </row>
    <row r="79" spans="1:2">
      <c r="A79" s="11" t="s">
        <v>118</v>
      </c>
      <c r="B79" s="11" t="str">
        <f>'願書（様式1）'!U58&amp;"/"&amp;'願書（様式1）'!X58</f>
        <v>/</v>
      </c>
    </row>
    <row r="80" spans="1:2">
      <c r="A80" s="11" t="s">
        <v>119</v>
      </c>
      <c r="B80" s="11" t="str">
        <f>'願書（様式1）'!U59&amp;"/"&amp;'願書（様式1）'!X59</f>
        <v>/</v>
      </c>
    </row>
    <row r="81" spans="1:2">
      <c r="A81" s="6" t="s">
        <v>120</v>
      </c>
      <c r="B81" s="6">
        <f>'願書（様式1）'!D63</f>
        <v>0</v>
      </c>
    </row>
    <row r="82" spans="1:2">
      <c r="A82" s="6" t="s">
        <v>121</v>
      </c>
      <c r="B82" s="6">
        <f>'願書（様式1）'!A65</f>
        <v>0</v>
      </c>
    </row>
    <row r="83" spans="1:2">
      <c r="A83" s="6" t="s">
        <v>182</v>
      </c>
      <c r="B83" s="6">
        <f>'願書（様式1）'!A68</f>
        <v>0</v>
      </c>
    </row>
    <row r="84" spans="1:2">
      <c r="A84" s="6" t="s">
        <v>201</v>
      </c>
      <c r="B84" s="6">
        <f>'願書（様式1）'!A71</f>
        <v>0</v>
      </c>
    </row>
    <row r="85" spans="1:2">
      <c r="A85" s="6" t="s">
        <v>202</v>
      </c>
      <c r="B85" s="6">
        <f>'願書（様式1）'!A74</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　願書（様式1）</vt:lpstr>
      <vt:lpstr>リスト</vt:lpstr>
      <vt:lpstr>一覧（縦）</vt:lpstr>
      <vt:lpstr>'【記入例】　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2024-01-15T06:31:38Z</dcterms:created>
  <dcterms:modified xsi:type="dcterms:W3CDTF">2024-01-15T07:29:50Z</dcterms:modified>
</cp:coreProperties>
</file>